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105" windowWidth="15195" windowHeight="7935"/>
  </bookViews>
  <sheets>
    <sheet name="KZ" sheetId="1" r:id="rId1"/>
  </sheets>
  <definedNames>
    <definedName name="_xlnm._FilterDatabase" localSheetId="0" hidden="1">KZ!$F$1:$G$320</definedName>
    <definedName name="OLE_LINK1" localSheetId="0">KZ!#REF!</definedName>
    <definedName name="_xlnm.Print_Titles" localSheetId="0">KZ!$1:$1</definedName>
    <definedName name="_xlnm.Print_Area" localSheetId="0">KZ!$A$1:$G$320</definedName>
  </definedNames>
  <calcPr calcId="145621" fullCalcOnLoad="1"/>
</workbook>
</file>

<file path=xl/calcChain.xml><?xml version="1.0" encoding="utf-8"?>
<calcChain xmlns="http://schemas.openxmlformats.org/spreadsheetml/2006/main">
  <c r="G320" i="1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</calcChain>
</file>

<file path=xl/sharedStrings.xml><?xml version="1.0" encoding="utf-8"?>
<sst xmlns="http://schemas.openxmlformats.org/spreadsheetml/2006/main" count="669" uniqueCount="326">
  <si>
    <t>Тройник, класс N; 315/250x87</t>
  </si>
  <si>
    <t>Тройник, класс N; 315/315x87°</t>
  </si>
  <si>
    <t>Тройник, класс N; 400/110x87°</t>
  </si>
  <si>
    <t>Тройник, класс N; 400/160x87°</t>
  </si>
  <si>
    <t>Тройник, класс N; 400/200x87°</t>
  </si>
  <si>
    <t>Тройник, класс N; 400/250x87°</t>
  </si>
  <si>
    <t>Тройник, класс N; 400/315x87°</t>
  </si>
  <si>
    <t>Тройник, класс N; 400/400x87°</t>
  </si>
  <si>
    <t>Тройник, класс S; 250/160x45°</t>
  </si>
  <si>
    <t>Тройник, класс S; 250/200x45°</t>
  </si>
  <si>
    <t>Тройник, класс S; 250/250x45°</t>
  </si>
  <si>
    <t>Тройник, класс S; 315/110x45°</t>
  </si>
  <si>
    <t>Тройник, класс S; 315/160x45°</t>
  </si>
  <si>
    <t>Тройник, класс S; 315/200x45°</t>
  </si>
  <si>
    <t>Тройник, класс S; 315/250x45°</t>
  </si>
  <si>
    <t>Тройник, класс S; 315/315x45°</t>
  </si>
  <si>
    <t>Тройник, класс S; 400/110x45°</t>
  </si>
  <si>
    <t>Тройник, класс S; 400/160x45°</t>
  </si>
  <si>
    <t>Тройник, класс S; 400/200x45°</t>
  </si>
  <si>
    <t>Тройник, класс S; 400/250x45°</t>
  </si>
  <si>
    <t>Тройник, класс S; 400/315x45°</t>
  </si>
  <si>
    <t>Тройник, класс S; 400/400x45°</t>
  </si>
  <si>
    <t>Тройник, класс S; 250/160x87°</t>
  </si>
  <si>
    <t>Тройник, класс S; 250/200x87°</t>
  </si>
  <si>
    <t>Тройник, класс S; 250/250x87°</t>
  </si>
  <si>
    <t>Тройник, класс S; 315/160x87°</t>
  </si>
  <si>
    <t>Тройник, класс S; 315/200x87°</t>
  </si>
  <si>
    <t>Тройник, класс S; 315/250x87°</t>
  </si>
  <si>
    <t>Тройник, класс S; 315/315x87°</t>
  </si>
  <si>
    <t>Тройник, класс S; 400/200x87°</t>
  </si>
  <si>
    <t>Тройник, класс S; 400/250x87°</t>
  </si>
  <si>
    <t>Тройник, класс S; 400/315x87°</t>
  </si>
  <si>
    <t>Тройник, класс S; 400/400x87°</t>
  </si>
  <si>
    <t>Тройник, класс S;200/160x45°</t>
  </si>
  <si>
    <t>Тройник, класс S; 200/200x45°</t>
  </si>
  <si>
    <t>Тройник, класс S; 200/160x87°</t>
  </si>
  <si>
    <t>Тройник, класс S; 200/200x87°</t>
  </si>
  <si>
    <t>Тройник, класс S; 160/160x88°</t>
  </si>
  <si>
    <t>Муфта двухраструбная, класс N; 160</t>
  </si>
  <si>
    <t>Муфта двухраструбная, класс N; 200</t>
  </si>
  <si>
    <t>Муфта двухраструбная, класс N; 250</t>
  </si>
  <si>
    <t>Муфта двухраструбная, класс N; 400</t>
  </si>
  <si>
    <t>Муфта двухраструбная, класс N; 315</t>
  </si>
  <si>
    <t>Муфта двухраструбная, класс N; 500</t>
  </si>
  <si>
    <t>Муфта двухраструбная, класс S; 110</t>
  </si>
  <si>
    <t>Муфта двухраструбная, класс S; 160</t>
  </si>
  <si>
    <t>Муфта двухраструбная, класс S; 200</t>
  </si>
  <si>
    <t>Муфта двухраструбная, класс S; 250</t>
  </si>
  <si>
    <t>Муфта двухраструбная, класс S; 315</t>
  </si>
  <si>
    <t>Муфта двухраструбная, класс S; 400</t>
  </si>
  <si>
    <t>Патрубок седловой насадочный, класс N; 200/160</t>
  </si>
  <si>
    <t>Патрубок седловой насадочный, класс N; 250/160</t>
  </si>
  <si>
    <t>Патрубок седловой насадочный, класс N; 315/160</t>
  </si>
  <si>
    <t>Патрубок седловой насадочный, класс N; 400/160</t>
  </si>
  <si>
    <t>Патрубок седловой насадочный, класс N; 500/160</t>
  </si>
  <si>
    <t>Патрубок седловой насадочный, класс S; 315/200</t>
  </si>
  <si>
    <t>Патрубок седловой насадочный, класс S; 400/200</t>
  </si>
  <si>
    <t>Патрубок седловой насадочный, класс S; 500/200</t>
  </si>
  <si>
    <t>Фреза цилиндрическая (для отверстий под седловой патрубок), 159/160</t>
  </si>
  <si>
    <t>Фреза цилиндрическая (для отверстий под седловой патрубок), 200/200</t>
  </si>
  <si>
    <t>Переход с одним раструбом, класс N; 160/110</t>
  </si>
  <si>
    <t>Переход с одним раструбом, класс N; 200/160</t>
  </si>
  <si>
    <t>Переход с одним раструбом, класс N; 250/200</t>
  </si>
  <si>
    <t>Переход с одним раструбом, класс N; 315/250</t>
  </si>
  <si>
    <t>Переход с одним раструбом, класс N; 400/315</t>
  </si>
  <si>
    <t>Переход с одним раструбом, класс N; 500/400</t>
  </si>
  <si>
    <t>Переход с одним раструбом, класс S; 160/110</t>
  </si>
  <si>
    <t>Переход с одним раструбом, класс S; 200/160</t>
  </si>
  <si>
    <t>Переход с одним раструбом, класс S; 250/200</t>
  </si>
  <si>
    <t>Переход с одним раструбом, класс S; 315/250</t>
  </si>
  <si>
    <t>Переход с одним раструбом, класс S; 400/315</t>
  </si>
  <si>
    <t>Переход с одним раструбом, класс S; 500/400</t>
  </si>
  <si>
    <t>Переход многоступенчатый; 250x110</t>
  </si>
  <si>
    <t>Переход многоступенчатый; 250x160</t>
  </si>
  <si>
    <t>Переход многоступенчатый; 315x110</t>
  </si>
  <si>
    <t>Переход многоступенчатый; 315x160</t>
  </si>
  <si>
    <t>Переход многоступенчатый; 315x200</t>
  </si>
  <si>
    <t>Переход многоступенчатый; 400x200</t>
  </si>
  <si>
    <t>Переход многоступенчатый; 400x250</t>
  </si>
  <si>
    <t>Ревизия; 110</t>
  </si>
  <si>
    <t>Ревизия; 160</t>
  </si>
  <si>
    <t>Ревизия; 200</t>
  </si>
  <si>
    <t>Ревизия; 250</t>
  </si>
  <si>
    <t>Ревизия; 315</t>
  </si>
  <si>
    <t>Ревизия; 400</t>
  </si>
  <si>
    <t>Заглушка внутренняя; 200</t>
  </si>
  <si>
    <t>Заглушка внутренняя; 160</t>
  </si>
  <si>
    <t>Заглушка внутренняя; 110</t>
  </si>
  <si>
    <t>Заглушка наружная; 110</t>
  </si>
  <si>
    <t>Заглушка наружная; 160</t>
  </si>
  <si>
    <t>Заглушка наружная; 200</t>
  </si>
  <si>
    <t>Заглушка наружная; 250</t>
  </si>
  <si>
    <t>Патрубок для соедин. гладкого конца трубы ПВХ с раструбом бетонной трубы; 110/100</t>
  </si>
  <si>
    <t>Патрубок для соедин. гладкого конца трубы ПВХ с раструбом бетонной трубы; 160/150</t>
  </si>
  <si>
    <t>Патрубок для соедин. гладкого конца трубы ПВХ с раструбом бетонной трубы; 200/200</t>
  </si>
  <si>
    <t>Патрубок для соедин. гладкого конца трубы ПВХ с раструбом бетонной трубы; 250/250</t>
  </si>
  <si>
    <t>Патрубок для соедин. гладкого конца трубы ПВХ с раструбом бетонной трубы; 315/300</t>
  </si>
  <si>
    <t>Патрубок для соедин. гладкого конца трубы ПВХ с раструбом бетонной трубы; 400/400</t>
  </si>
  <si>
    <t>Патрубок для соедин. раструба трубы ПВХ с гладким концом бетонной трубы; 110/100</t>
  </si>
  <si>
    <t>Патрубок для соедин. раструба трубы ПВХ с гладким концом бетонной трубы; 160/150</t>
  </si>
  <si>
    <t>Патрубок для соедин. раструба трубы ПВХ с гладким концом бетонной трубы; 200/200</t>
  </si>
  <si>
    <t>Патрубок для соедин. раструба трубы ПВХ с гладким концом бетонной трубы; 250/250</t>
  </si>
  <si>
    <t>Патрубок для соедин. раструба трубы ПВХ с гладким концом бетонной трубы; 315/300</t>
  </si>
  <si>
    <t>Патрубок для соедин. раструба трубы ПВХ с гладким концом бетонной трубы; 400/400</t>
  </si>
  <si>
    <t>Патрубок для соедин. раструба трубы ПВХ с гладким концом бетонной трубы; 500/500</t>
  </si>
  <si>
    <t>Патрубок для соедин. раструба трубы ПВХ с чугунной трубой; 160</t>
  </si>
  <si>
    <t>Патрубок для соедин. раструба трубы ПВХ с чугунной трубой; 200</t>
  </si>
  <si>
    <t>Патрубок резин. для соедин. глад. конца трубы ПВХ с керамич. трубой; 160</t>
  </si>
  <si>
    <t>Патрубок резин. для соедин. глад. конца трубы ПВХ с керамич. трубой; 200</t>
  </si>
  <si>
    <t>Код</t>
  </si>
  <si>
    <t>Наименование</t>
  </si>
  <si>
    <t>Ед.</t>
  </si>
  <si>
    <t>Ценник в грн без НДС</t>
  </si>
  <si>
    <t>шт</t>
  </si>
  <si>
    <t>Муфта надвижная, класс N; 110</t>
  </si>
  <si>
    <t>Отвод, класс N; 110х15°</t>
  </si>
  <si>
    <t>Отвод, класс N; 160х67°</t>
  </si>
  <si>
    <t>Отвод, класс N; 500x15°</t>
  </si>
  <si>
    <t>Заглушка внутренняя; 250</t>
  </si>
  <si>
    <t>Заглушка внутренняя; 315</t>
  </si>
  <si>
    <t>Заглушка внутренняя; 400</t>
  </si>
  <si>
    <t>Ценик с НДС, грн</t>
  </si>
  <si>
    <t>*</t>
  </si>
  <si>
    <t>Тройник, класс S;160/110х45°</t>
  </si>
  <si>
    <t>Тройник, класс S;160/160х45°</t>
  </si>
  <si>
    <t>Заглушка внутренняя; 500</t>
  </si>
  <si>
    <t>Заглушка наружная;315</t>
  </si>
  <si>
    <t>Заглушка наружная;400</t>
  </si>
  <si>
    <t>Заглушка наружная;500</t>
  </si>
  <si>
    <t>Патрубок для соедин.  раструб трубы ПВХ / керамическая труба; 110/110</t>
  </si>
  <si>
    <t>Патрубок для соедин.  раструб трубы ПВХ / керамическая труба; 200/200</t>
  </si>
  <si>
    <t>Патрубок для соедин.  раструб трубы ПВХ / керамическая труба; 160/150</t>
  </si>
  <si>
    <t>Патрубок для соедин. трубы ПВХ / раструб керамической трубы; 110/110</t>
  </si>
  <si>
    <t>Патрубок для соедин. трубы ПВХ / раструб керамической трубы; 160/150</t>
  </si>
  <si>
    <t>Патрубок для соедин. трубы ПВХ / раструб керамической трубы; 200/200</t>
  </si>
  <si>
    <t>Футляр защитный ПС короткий; 110х110</t>
  </si>
  <si>
    <t>Футляр защитный ПС короткий; 160х110</t>
  </si>
  <si>
    <t>Футляр защитный ПС короткий; 200х110</t>
  </si>
  <si>
    <t>Футляр защитный ПС короткий; 250х110</t>
  </si>
  <si>
    <t>Футляр защитный ПС короткий; 315х110</t>
  </si>
  <si>
    <t>Футляр защитный ПС короткий; 400х110</t>
  </si>
  <si>
    <t>Футляр защитный ПС длинный; 110х240</t>
  </si>
  <si>
    <t>Футляр защитный ПС длинный; 160х240</t>
  </si>
  <si>
    <t>Футляр защитный ПС длинный; 200х240</t>
  </si>
  <si>
    <t>Футляр защитный ПС длинный; 315х240</t>
  </si>
  <si>
    <t>Футляр защитный ПС длинный; 400х240</t>
  </si>
  <si>
    <r>
      <t>Регулируемая двухраструбная муфта +/- 5,5</t>
    </r>
    <r>
      <rPr>
        <vertAlign val="superscript"/>
        <sz val="8"/>
        <rFont val="Arial Cyr"/>
        <charset val="204"/>
      </rPr>
      <t>0</t>
    </r>
    <r>
      <rPr>
        <sz val="8"/>
        <rFont val="Arial Cyr"/>
        <charset val="204"/>
      </rPr>
      <t>; 160</t>
    </r>
  </si>
  <si>
    <r>
      <t>Регулируемая двухраструбная муфта +/- 5,5</t>
    </r>
    <r>
      <rPr>
        <vertAlign val="superscript"/>
        <sz val="8"/>
        <rFont val="Arial Cyr"/>
        <charset val="204"/>
      </rPr>
      <t>0</t>
    </r>
    <r>
      <rPr>
        <sz val="8"/>
        <rFont val="Arial Cyr"/>
        <charset val="204"/>
      </rPr>
      <t>; 200</t>
    </r>
  </si>
  <si>
    <r>
      <t>Регулируемая двухраструбная муфта +/- 5,5</t>
    </r>
    <r>
      <rPr>
        <vertAlign val="superscript"/>
        <sz val="8"/>
        <rFont val="Arial Cyr"/>
        <charset val="204"/>
      </rPr>
      <t>0</t>
    </r>
    <r>
      <rPr>
        <sz val="8"/>
        <rFont val="Arial Cyr"/>
        <charset val="204"/>
      </rPr>
      <t>; 250</t>
    </r>
  </si>
  <si>
    <r>
      <t>Регулируемая двухраструбная муфта +/- 5,5</t>
    </r>
    <r>
      <rPr>
        <vertAlign val="superscript"/>
        <sz val="8"/>
        <rFont val="Arial Cyr"/>
        <charset val="204"/>
      </rPr>
      <t>0</t>
    </r>
    <r>
      <rPr>
        <sz val="8"/>
        <rFont val="Arial Cyr"/>
        <charset val="204"/>
      </rPr>
      <t>; 315</t>
    </r>
  </si>
  <si>
    <r>
      <t>Регулируемая двухраструбная муфта +/- 5,5</t>
    </r>
    <r>
      <rPr>
        <vertAlign val="superscript"/>
        <sz val="8"/>
        <rFont val="Arial Cyr"/>
        <charset val="204"/>
      </rPr>
      <t>0</t>
    </r>
    <r>
      <rPr>
        <sz val="8"/>
        <rFont val="Arial Cyr"/>
        <charset val="204"/>
      </rPr>
      <t>; 400</t>
    </r>
  </si>
  <si>
    <t>Труба ПВХ, класс L; 160x3,2х1000 ML</t>
  </si>
  <si>
    <t>Труба ПВХ, класс L; 160x3,2х2000 ML</t>
  </si>
  <si>
    <t>Труба ПВХ, класс L; 160x3,2х3000 ML</t>
  </si>
  <si>
    <t>Труба ПВХ, класс L; 160x3,2х6000 ML</t>
  </si>
  <si>
    <t>Труба ПВХ, класс N; 160х4,0х500 ML</t>
  </si>
  <si>
    <t>Труба ПВХ, класс N; 160х4,0х1000 ML</t>
  </si>
  <si>
    <t>Труба ПВХ, класс N; 160х4,0х2000 ML</t>
  </si>
  <si>
    <t>Труба ПВХ, класс N; 160х4,0х3000 ML</t>
  </si>
  <si>
    <t>Труба ПВХ, класс N; 160х4,0х5000 ML</t>
  </si>
  <si>
    <t>Труба ПВХ, класс N; 160х4,0х6000 ML</t>
  </si>
  <si>
    <t>Труба ПВХ, класс N; 200x4,9x1000 ML</t>
  </si>
  <si>
    <t>Труба ПВХ, класс N; 200x4,9x2000 ML</t>
  </si>
  <si>
    <t>Труба ПВХ, класс N; 200x4,9x3000 ML</t>
  </si>
  <si>
    <t>Труба ПВХ, класс N; 200x4,9x6000 ML</t>
  </si>
  <si>
    <t>Труба ПВХ, класс S; 110х3,2х500 ML</t>
  </si>
  <si>
    <t>Труба ПВХ, класс S; 110х3,2х1000 ML</t>
  </si>
  <si>
    <t>Труба ПВХ, класс S; 160х4,7х1000 ML</t>
  </si>
  <si>
    <t>Труба ПВХ, класс S; 160х4,7х2000 ML</t>
  </si>
  <si>
    <t>Труба ПВХ, класс S; 160х4,7х3000 ML</t>
  </si>
  <si>
    <t>Труба ПВХ, класс S; 160х4,7х6000 ML</t>
  </si>
  <si>
    <t>Труба ПВХ, класс S; 200x5,9x1000 ML</t>
  </si>
  <si>
    <t>Труба ПВХ, класс S; 200x5,9x2000 ML</t>
  </si>
  <si>
    <t>Труба ПВХ, класс S; 200x5,9x3000 ML</t>
  </si>
  <si>
    <t>Труба ПВХ, класс S; 200x5,9x6000 ML</t>
  </si>
  <si>
    <t>Труба ПВХ, класс N; 250x6,2x3000 ML</t>
  </si>
  <si>
    <t>Труба ПВХ, класс N; 250x6,2x6000 ML</t>
  </si>
  <si>
    <t>Труба ПВХ, класс N; 315x7,7x3000 ML</t>
  </si>
  <si>
    <t>Труба ПВХ, класс N; 315x7,7x6000 ML</t>
  </si>
  <si>
    <t>Труба ПВХ, класс N; 400x9,8x3000 ML</t>
  </si>
  <si>
    <t>Труба ПВХ, класс N; 400x9,8x6000 ML</t>
  </si>
  <si>
    <t>Труба ПВХ, класс N; 500x12,3x3000 ML</t>
  </si>
  <si>
    <t>Труба ПВХ, класс N; 500x12,3x6000 ML</t>
  </si>
  <si>
    <t>Труба ПВХ, класс S; 110х3,2х2000 ML</t>
  </si>
  <si>
    <t>Труба ПВХ, класс S; 110х3,2х3000 ML</t>
  </si>
  <si>
    <t>Труба ПВХ, класс S; 110x3,2х6000 ML</t>
  </si>
  <si>
    <t>Труба ПВХ, класс S; 250x7,3x3000 ML</t>
  </si>
  <si>
    <t>Труба ПВХ, класс S; 250x7,3x6000 ML</t>
  </si>
  <si>
    <t>Труба ПВХ, класс S; 315x9,2x3000 ML</t>
  </si>
  <si>
    <t>Труба ПВХ, класс S; 315x9,2x6000 ML</t>
  </si>
  <si>
    <t>Труба ПВХ, класс S; 400x11,7x3000 ML</t>
  </si>
  <si>
    <t>Труба ПВХ, класс S; 400x11,7x6000 ML</t>
  </si>
  <si>
    <t>Труба ПВХ, класс S; 500x14,6x3000 ML</t>
  </si>
  <si>
    <t>Труба ПВХ, класс S; 500x14,6x6000 ML</t>
  </si>
  <si>
    <t>Труба ПВХ с удлинен. раструбом, класс S;160x4,7x3000</t>
  </si>
  <si>
    <t>Труба ПВХ с удлинен. раструбом, класс S;160x4,7x6000</t>
  </si>
  <si>
    <t>Труба ПВХ с удлинен. раструбом, класс S; 200x5,9x3000</t>
  </si>
  <si>
    <t>Труба ПВХ с удлинен. раструбом, класс S; 200x5,9x6000</t>
  </si>
  <si>
    <t>Труба ПВХ с удлинен. раструбом, класс S; 250x7,3x3000</t>
  </si>
  <si>
    <t>Труба ПВХ с удлинен. раструбом, класс S; 250x7,3x6000</t>
  </si>
  <si>
    <t>Труба ПВХ с удлинен. раструбом, класс S; 315x9,2x3000</t>
  </si>
  <si>
    <t>Труба ПВХ с удлинен. раструбом, класс S; 315x9,2x6000</t>
  </si>
  <si>
    <t>Труба ПВХ с удлинен. раструбом, класс S; 400x11,7x3000</t>
  </si>
  <si>
    <t>Труба ПВХ с удлинен. раструбом, класс S; 400x11,7x6000</t>
  </si>
  <si>
    <t>Труба ПВХ с удлинен. раструбом, класс S; 500x14,6x3000</t>
  </si>
  <si>
    <t>Труба ПВХ с удлинен. раструбом, класс S; 500x14,6x6000</t>
  </si>
  <si>
    <t>Муфта надвижная, класс N; 200</t>
  </si>
  <si>
    <t>Муфта надвижная, класс N; 160</t>
  </si>
  <si>
    <t>Муфта надвижная, класс N; 250</t>
  </si>
  <si>
    <t>Муфта надвижная, класс N; 315</t>
  </si>
  <si>
    <t>Муфта надвижная, класс N; 400</t>
  </si>
  <si>
    <t>Муфта надвижная, класс N; 500</t>
  </si>
  <si>
    <t>Муфта надвижная, класс S; 160</t>
  </si>
  <si>
    <t>Муфта надвижная, класс S; 200</t>
  </si>
  <si>
    <t>Муфта надвижная, класс S; 250</t>
  </si>
  <si>
    <t>Муфта надвижная, класс S; 315</t>
  </si>
  <si>
    <t>Муфта надвижная, класс S; 400</t>
  </si>
  <si>
    <t>Муфта надвижная, класс S; 500</t>
  </si>
  <si>
    <t>Отвод, класс N; 110x22°</t>
  </si>
  <si>
    <t>Отвод, класс N; 110x30°</t>
  </si>
  <si>
    <t>Отвод, класс N; 110х45°</t>
  </si>
  <si>
    <t>Отвод, класс N; 110х67°</t>
  </si>
  <si>
    <t>Отвод, класс N; 110х88°</t>
  </si>
  <si>
    <t>Отвод, класс N; 160х15°</t>
  </si>
  <si>
    <t>Отвод, класс N; 160x30°</t>
  </si>
  <si>
    <t>Отвод, класс N; 160х45°</t>
  </si>
  <si>
    <t>Отвод, класс N; 160х88°</t>
  </si>
  <si>
    <t>Отвод, класс N; 200x15°</t>
  </si>
  <si>
    <t>Отвод, класс N; 200x30°</t>
  </si>
  <si>
    <t>Отвод, класс N; 200x45°</t>
  </si>
  <si>
    <t>Отвод, класс N; 200x67°</t>
  </si>
  <si>
    <t>Отвод, класс N; 200x88°</t>
  </si>
  <si>
    <t>Отвод, класс N; 250x15°</t>
  </si>
  <si>
    <t>Отвод, класс N; 250x30°</t>
  </si>
  <si>
    <t>Отвод, класс N; 250x45°</t>
  </si>
  <si>
    <t>Отвод, класс N; 250x88,5°</t>
  </si>
  <si>
    <t>Отвод, класс N; 315x15°</t>
  </si>
  <si>
    <t>Отвод, класс N; 315x30°</t>
  </si>
  <si>
    <t>Отвод, класс N; 315x45°</t>
  </si>
  <si>
    <t>Отвод, класс N; 315x88,5°</t>
  </si>
  <si>
    <t>Отвод, класс N; 400x15°</t>
  </si>
  <si>
    <t>Отвод, класс N; 400x30°</t>
  </si>
  <si>
    <t>Отвод, класс N; 400x45°</t>
  </si>
  <si>
    <t>Отвод, класс N; 400x88,5°</t>
  </si>
  <si>
    <t>Отвод, класс N; 500x30°</t>
  </si>
  <si>
    <t>Отвод, класс N; 500x45°</t>
  </si>
  <si>
    <t>Отвод, класс N; 500x87°</t>
  </si>
  <si>
    <t>Отвод, класс S; 160x15°</t>
  </si>
  <si>
    <t>Отвод, класс S; 160x30°</t>
  </si>
  <si>
    <t>Отвод, класс S; 160x45°</t>
  </si>
  <si>
    <t>Отвод, класс S; 160x88,5</t>
  </si>
  <si>
    <t>Отвод, класс S; 200x30°</t>
  </si>
  <si>
    <t>Отвод, класс S; 200x45°</t>
  </si>
  <si>
    <t>Отвод, класс S; 200x88,5</t>
  </si>
  <si>
    <t>Отвод, класс S; 250x15°</t>
  </si>
  <si>
    <t>Отвод, класс S; 250x30°</t>
  </si>
  <si>
    <t>Отвод, класс S; 250x45°</t>
  </si>
  <si>
    <t>Отвод, класс S; 250x88,5°</t>
  </si>
  <si>
    <t>Отвод, класс S; 315x15°</t>
  </si>
  <si>
    <t>Отвод, класс S; 315x30°</t>
  </si>
  <si>
    <t>Отвод, класс S; 315x45°</t>
  </si>
  <si>
    <t>Отвод, класс S; 315x88,5°</t>
  </si>
  <si>
    <t>Отвод, класс S; 400x15°</t>
  </si>
  <si>
    <t>Отвод, класс S; 400x30°</t>
  </si>
  <si>
    <t>Отвод, класс S; 400x45°</t>
  </si>
  <si>
    <t>Отвод, класс S; 400x88,5°</t>
  </si>
  <si>
    <t>Тройник, класс N; 110/110х45°</t>
  </si>
  <si>
    <t>Тройник, класс N; 110/110х67°</t>
  </si>
  <si>
    <t>Тройник, класс N; 160/110х45°</t>
  </si>
  <si>
    <t>Тройник, класс N; 160/160х45°</t>
  </si>
  <si>
    <t>Тройник, класс N; 110/110х88°</t>
  </si>
  <si>
    <t>Тройник, класс N; 160/110х88°</t>
  </si>
  <si>
    <t>Тройник, класс N; 160/160х87°</t>
  </si>
  <si>
    <t>Тройник, класс N; 200/110x45°</t>
  </si>
  <si>
    <t>Тройник, класс N; 200/160x45°</t>
  </si>
  <si>
    <t>Тройник, класс N; 200/200x45°</t>
  </si>
  <si>
    <t>Тройник, класс N; 250/110x45°</t>
  </si>
  <si>
    <t>Тройник, класс N; 250/160x45°</t>
  </si>
  <si>
    <t>Тройник, класс N; 250/200x45°</t>
  </si>
  <si>
    <t>Тройник, класс N; 250/250x45°</t>
  </si>
  <si>
    <t>Тройник, класс N; 315/110x45°</t>
  </si>
  <si>
    <t>Тройник, класс N; 315/160x45°</t>
  </si>
  <si>
    <t>Тройник, класс N; 315/200x45°</t>
  </si>
  <si>
    <t>Тройник, класс N; 315/250x45°</t>
  </si>
  <si>
    <t>Тройник, класс N; 315/315x45°</t>
  </si>
  <si>
    <t>Тройник, класс N; 400/110x45°</t>
  </si>
  <si>
    <t>Тройник, класс N; 400/160x45°</t>
  </si>
  <si>
    <t>Тройник, класс N; 400/200x45°</t>
  </si>
  <si>
    <t>Тройник, класс N; 400/250x45°</t>
  </si>
  <si>
    <t>Тройник, класс N; 400/315x45°</t>
  </si>
  <si>
    <t>Тройник, класс N; 400/400x45°</t>
  </si>
  <si>
    <t>Тройник, класс N; 500/160x45</t>
  </si>
  <si>
    <t>Тройник, класс N; 500/200x45</t>
  </si>
  <si>
    <t>Тройник, класс N; 500/250x45</t>
  </si>
  <si>
    <t>Тройник, класс N; 500/315x45</t>
  </si>
  <si>
    <t>Тройник, класс N; 500/400x45</t>
  </si>
  <si>
    <t>Тройник, класс N; 500/500x45</t>
  </si>
  <si>
    <t>Тройник, класс N; 200/160x87°</t>
  </si>
  <si>
    <t>Тройник, класс N; 200/200x87°</t>
  </si>
  <si>
    <t>Тройник, класс N; 500/160x87°</t>
  </si>
  <si>
    <t>Тройник, класс N; 500/200x87°</t>
  </si>
  <si>
    <t>Тройник, класс N; 500/250x87°</t>
  </si>
  <si>
    <t>Тройник, класс N; 500/315x87°</t>
  </si>
  <si>
    <t>Тройник, класс N; 500/400x87°</t>
  </si>
  <si>
    <t>Тройник, класс N; 500/500x87°</t>
  </si>
  <si>
    <t>Тройник, класс N; 200/110x87°</t>
  </si>
  <si>
    <t>Тройник, класс N; 315/110x87°</t>
  </si>
  <si>
    <t>Тройник, класс N; 315/160x87°</t>
  </si>
  <si>
    <t>Тройник, класс N; 315/200x87°</t>
  </si>
  <si>
    <t>Тройник, класс N; 250/110x87°</t>
  </si>
  <si>
    <t>Тройник, класс N;  250/160x87°</t>
  </si>
  <si>
    <t>Тройник, класс N; 250/200x87°</t>
  </si>
  <si>
    <t>Тройник, класс N; 250/250x87°</t>
  </si>
  <si>
    <r>
      <t>Муфта регулируемая +/- 15</t>
    </r>
    <r>
      <rPr>
        <vertAlign val="superscript"/>
        <sz val="8"/>
        <rFont val="Arial Cyr"/>
        <charset val="204"/>
      </rPr>
      <t xml:space="preserve">0 </t>
    </r>
    <r>
      <rPr>
        <sz val="8"/>
        <rFont val="Arial Cyr"/>
        <charset val="204"/>
      </rPr>
      <t>для седловых патрубков; 160</t>
    </r>
  </si>
  <si>
    <t>Патрубок для соедин. раструба трубы ПВХ с чугунной трубой; 110 - до исчерпания запасов</t>
  </si>
  <si>
    <t>Патрубок для соедин. раструба трубы ПВХ с чугунной трубой; 160 - до исчерпания запасов</t>
  </si>
  <si>
    <t>Патрубок для соедин. раструба трубы ПВХ с чугунной трубой; 110, новый код</t>
  </si>
  <si>
    <t>Клапан обратный ПП с ручным приводом; 110</t>
  </si>
  <si>
    <t>Клапан обратный ПП с ручным приводом; 160</t>
  </si>
  <si>
    <t>Клапан обратный ПП с ручным приводом; 200</t>
  </si>
  <si>
    <t>Футляр защитный ПС длинный; 250х240 - до исчерпания запасов</t>
  </si>
  <si>
    <t>Труба ПВХ, класс S; 110х3,2х(0.5 m) ML</t>
  </si>
  <si>
    <t>Труба ПВХ, класс S; 110х3,2х(1.0 m) ML</t>
  </si>
  <si>
    <t>Труба ПВХ, класс S; 110х3,2х(2.0 m) ML</t>
  </si>
  <si>
    <t>Труба ПВХ, класс S; 110х3,2х(3.0 m) ML</t>
  </si>
  <si>
    <t>Труба ПВХ, класс S; 110х3,2х(6.0 m) ML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</si>
</sst>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vertAlign val="superscript"/>
      <sz val="8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1" xfId="0" applyFill="1" applyBorder="1"/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5" xfId="0" applyFill="1" applyBorder="1"/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8" xfId="0" applyFill="1" applyBorder="1"/>
    <xf numFmtId="0" fontId="1" fillId="0" borderId="9" xfId="0" applyFont="1" applyFill="1" applyBorder="1" applyAlignment="1">
      <alignment vertical="center"/>
    </xf>
    <xf numFmtId="0" fontId="0" fillId="0" borderId="10" xfId="0" applyBorder="1"/>
    <xf numFmtId="0" fontId="1" fillId="0" borderId="11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0" xfId="0" applyFill="1" applyBorder="1"/>
    <xf numFmtId="0" fontId="0" fillId="0" borderId="0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6" xfId="0" applyFill="1" applyBorder="1"/>
    <xf numFmtId="0" fontId="0" fillId="0" borderId="2" xfId="0" applyFill="1" applyBorder="1"/>
    <xf numFmtId="2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9" xfId="0" applyFill="1" applyBorder="1"/>
    <xf numFmtId="2" fontId="0" fillId="0" borderId="9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4" xfId="0" applyFill="1" applyBorder="1"/>
    <xf numFmtId="0" fontId="1" fillId="0" borderId="14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0" fillId="0" borderId="14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2" fontId="0" fillId="0" borderId="0" xfId="0" applyNumberFormat="1" applyBorder="1"/>
    <xf numFmtId="0" fontId="7" fillId="0" borderId="18" xfId="0" applyFont="1" applyFill="1" applyBorder="1" applyAlignment="1">
      <alignment vertical="center" wrapText="1"/>
    </xf>
    <xf numFmtId="0" fontId="0" fillId="0" borderId="1" xfId="0" applyFill="1" applyBorder="1"/>
    <xf numFmtId="0" fontId="1" fillId="0" borderId="1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9" xfId="0" applyFill="1" applyBorder="1"/>
    <xf numFmtId="0" fontId="1" fillId="0" borderId="9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14" xfId="0" applyFill="1" applyBorder="1"/>
    <xf numFmtId="2" fontId="0" fillId="0" borderId="9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6" fillId="0" borderId="18" xfId="0" applyFont="1" applyFill="1" applyBorder="1"/>
    <xf numFmtId="0" fontId="7" fillId="0" borderId="19" xfId="0" applyFont="1" applyFill="1" applyBorder="1" applyAlignment="1">
      <alignment horizontal="center" vertical="center"/>
    </xf>
    <xf numFmtId="2" fontId="6" fillId="0" borderId="18" xfId="0" applyNumberFormat="1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6" fillId="0" borderId="1" xfId="0" applyFont="1" applyFill="1" applyBorder="1"/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0" fillId="0" borderId="6" xfId="0" applyFill="1" applyBorder="1"/>
    <xf numFmtId="0" fontId="1" fillId="0" borderId="9" xfId="0" applyFont="1" applyFill="1" applyBorder="1" applyAlignment="1">
      <alignment vertical="center" wrapText="1"/>
    </xf>
    <xf numFmtId="2" fontId="0" fillId="0" borderId="14" xfId="0" applyNumberForma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emf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emf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emf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emf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</xdr:row>
      <xdr:rowOff>190500</xdr:rowOff>
    </xdr:from>
    <xdr:to>
      <xdr:col>1</xdr:col>
      <xdr:colOff>200025</xdr:colOff>
      <xdr:row>6</xdr:row>
      <xdr:rowOff>142875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876300"/>
          <a:ext cx="295275" cy="752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33</xdr:row>
      <xdr:rowOff>0</xdr:rowOff>
    </xdr:from>
    <xdr:to>
      <xdr:col>1</xdr:col>
      <xdr:colOff>228600</xdr:colOff>
      <xdr:row>38</xdr:row>
      <xdr:rowOff>142875</xdr:rowOff>
    </xdr:to>
    <xdr:pic>
      <xdr:nvPicPr>
        <xdr:cNvPr id="10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" y="6886575"/>
          <a:ext cx="352425" cy="1143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47</xdr:row>
      <xdr:rowOff>219075</xdr:rowOff>
    </xdr:from>
    <xdr:to>
      <xdr:col>1</xdr:col>
      <xdr:colOff>238125</xdr:colOff>
      <xdr:row>52</xdr:row>
      <xdr:rowOff>190500</xdr:rowOff>
    </xdr:to>
    <xdr:pic>
      <xdr:nvPicPr>
        <xdr:cNvPr id="102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" y="9886950"/>
          <a:ext cx="361950" cy="990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65</xdr:row>
      <xdr:rowOff>76200</xdr:rowOff>
    </xdr:from>
    <xdr:to>
      <xdr:col>1</xdr:col>
      <xdr:colOff>285750</xdr:colOff>
      <xdr:row>68</xdr:row>
      <xdr:rowOff>85725</xdr:rowOff>
    </xdr:to>
    <xdr:pic>
      <xdr:nvPicPr>
        <xdr:cNvPr id="10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1925" y="13554075"/>
          <a:ext cx="485775" cy="752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84</xdr:row>
      <xdr:rowOff>123825</xdr:rowOff>
    </xdr:from>
    <xdr:to>
      <xdr:col>1</xdr:col>
      <xdr:colOff>438150</xdr:colOff>
      <xdr:row>87</xdr:row>
      <xdr:rowOff>209550</xdr:rowOff>
    </xdr:to>
    <xdr:pic>
      <xdr:nvPicPr>
        <xdr:cNvPr id="102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1450" y="18307050"/>
          <a:ext cx="628650" cy="828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127</xdr:row>
      <xdr:rowOff>47625</xdr:rowOff>
    </xdr:from>
    <xdr:to>
      <xdr:col>1</xdr:col>
      <xdr:colOff>352425</xdr:colOff>
      <xdr:row>130</xdr:row>
      <xdr:rowOff>123825</xdr:rowOff>
    </xdr:to>
    <xdr:pic>
      <xdr:nvPicPr>
        <xdr:cNvPr id="103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4300" y="28079700"/>
          <a:ext cx="600075" cy="704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185</xdr:row>
      <xdr:rowOff>0</xdr:rowOff>
    </xdr:from>
    <xdr:to>
      <xdr:col>1</xdr:col>
      <xdr:colOff>323850</xdr:colOff>
      <xdr:row>188</xdr:row>
      <xdr:rowOff>76200</xdr:rowOff>
    </xdr:to>
    <xdr:pic>
      <xdr:nvPicPr>
        <xdr:cNvPr id="103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4300" y="39938325"/>
          <a:ext cx="571500" cy="676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214</xdr:row>
      <xdr:rowOff>9525</xdr:rowOff>
    </xdr:from>
    <xdr:to>
      <xdr:col>1</xdr:col>
      <xdr:colOff>285750</xdr:colOff>
      <xdr:row>217</xdr:row>
      <xdr:rowOff>95250</xdr:rowOff>
    </xdr:to>
    <xdr:pic>
      <xdr:nvPicPr>
        <xdr:cNvPr id="103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4300" y="45767625"/>
          <a:ext cx="533400" cy="685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225</xdr:row>
      <xdr:rowOff>190500</xdr:rowOff>
    </xdr:from>
    <xdr:to>
      <xdr:col>1</xdr:col>
      <xdr:colOff>209550</xdr:colOff>
      <xdr:row>228</xdr:row>
      <xdr:rowOff>57150</xdr:rowOff>
    </xdr:to>
    <xdr:pic>
      <xdr:nvPicPr>
        <xdr:cNvPr id="103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1450" y="48148875"/>
          <a:ext cx="400050" cy="466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232</xdr:row>
      <xdr:rowOff>152400</xdr:rowOff>
    </xdr:from>
    <xdr:to>
      <xdr:col>1</xdr:col>
      <xdr:colOff>361950</xdr:colOff>
      <xdr:row>233</xdr:row>
      <xdr:rowOff>123825</xdr:rowOff>
    </xdr:to>
    <xdr:pic>
      <xdr:nvPicPr>
        <xdr:cNvPr id="103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675" y="49510950"/>
          <a:ext cx="657225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241</xdr:row>
      <xdr:rowOff>19050</xdr:rowOff>
    </xdr:from>
    <xdr:to>
      <xdr:col>1</xdr:col>
      <xdr:colOff>247650</xdr:colOff>
      <xdr:row>244</xdr:row>
      <xdr:rowOff>180975</xdr:rowOff>
    </xdr:to>
    <xdr:pic>
      <xdr:nvPicPr>
        <xdr:cNvPr id="103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4300" y="52244625"/>
          <a:ext cx="495300" cy="876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253</xdr:row>
      <xdr:rowOff>57150</xdr:rowOff>
    </xdr:from>
    <xdr:to>
      <xdr:col>1</xdr:col>
      <xdr:colOff>285750</xdr:colOff>
      <xdr:row>257</xdr:row>
      <xdr:rowOff>9525</xdr:rowOff>
    </xdr:to>
    <xdr:pic>
      <xdr:nvPicPr>
        <xdr:cNvPr id="103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4775" y="55140225"/>
          <a:ext cx="542925" cy="904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259</xdr:row>
      <xdr:rowOff>142875</xdr:rowOff>
    </xdr:from>
    <xdr:to>
      <xdr:col>1</xdr:col>
      <xdr:colOff>247650</xdr:colOff>
      <xdr:row>263</xdr:row>
      <xdr:rowOff>104775</xdr:rowOff>
    </xdr:to>
    <xdr:pic>
      <xdr:nvPicPr>
        <xdr:cNvPr id="1037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90500" y="56654700"/>
          <a:ext cx="419100" cy="762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261</xdr:row>
      <xdr:rowOff>19050</xdr:rowOff>
    </xdr:from>
    <xdr:to>
      <xdr:col>1</xdr:col>
      <xdr:colOff>381000</xdr:colOff>
      <xdr:row>261</xdr:row>
      <xdr:rowOff>19050</xdr:rowOff>
    </xdr:to>
    <xdr:pic>
      <xdr:nvPicPr>
        <xdr:cNvPr id="1038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14300" y="56930925"/>
          <a:ext cx="6286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269</xdr:row>
      <xdr:rowOff>19050</xdr:rowOff>
    </xdr:from>
    <xdr:to>
      <xdr:col>1</xdr:col>
      <xdr:colOff>247650</xdr:colOff>
      <xdr:row>271</xdr:row>
      <xdr:rowOff>104775</xdr:rowOff>
    </xdr:to>
    <xdr:pic>
      <xdr:nvPicPr>
        <xdr:cNvPr id="1039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33350" y="58531125"/>
          <a:ext cx="476250" cy="485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277</xdr:row>
      <xdr:rowOff>38100</xdr:rowOff>
    </xdr:from>
    <xdr:to>
      <xdr:col>1</xdr:col>
      <xdr:colOff>304800</xdr:colOff>
      <xdr:row>279</xdr:row>
      <xdr:rowOff>28575</xdr:rowOff>
    </xdr:to>
    <xdr:pic>
      <xdr:nvPicPr>
        <xdr:cNvPr id="1040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5250" y="60150375"/>
          <a:ext cx="57150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284</xdr:row>
      <xdr:rowOff>104775</xdr:rowOff>
    </xdr:from>
    <xdr:to>
      <xdr:col>1</xdr:col>
      <xdr:colOff>409575</xdr:colOff>
      <xdr:row>285</xdr:row>
      <xdr:rowOff>152400</xdr:rowOff>
    </xdr:to>
    <xdr:pic>
      <xdr:nvPicPr>
        <xdr:cNvPr id="1041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95250" y="61922025"/>
          <a:ext cx="676275" cy="400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291</xdr:row>
      <xdr:rowOff>9525</xdr:rowOff>
    </xdr:from>
    <xdr:to>
      <xdr:col>1</xdr:col>
      <xdr:colOff>333375</xdr:colOff>
      <xdr:row>292</xdr:row>
      <xdr:rowOff>9525</xdr:rowOff>
    </xdr:to>
    <xdr:pic>
      <xdr:nvPicPr>
        <xdr:cNvPr id="104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14300" y="64293750"/>
          <a:ext cx="581025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296</xdr:row>
      <xdr:rowOff>285750</xdr:rowOff>
    </xdr:from>
    <xdr:to>
      <xdr:col>1</xdr:col>
      <xdr:colOff>266700</xdr:colOff>
      <xdr:row>298</xdr:row>
      <xdr:rowOff>47625</xdr:rowOff>
    </xdr:to>
    <xdr:pic>
      <xdr:nvPicPr>
        <xdr:cNvPr id="104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0500" y="66332100"/>
          <a:ext cx="438150" cy="466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300</xdr:row>
      <xdr:rowOff>238125</xdr:rowOff>
    </xdr:from>
    <xdr:to>
      <xdr:col>1</xdr:col>
      <xdr:colOff>247650</xdr:colOff>
      <xdr:row>301</xdr:row>
      <xdr:rowOff>190500</xdr:rowOff>
    </xdr:to>
    <xdr:pic>
      <xdr:nvPicPr>
        <xdr:cNvPr id="1044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71450" y="67694175"/>
          <a:ext cx="438150" cy="400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302</xdr:row>
      <xdr:rowOff>304800</xdr:rowOff>
    </xdr:from>
    <xdr:to>
      <xdr:col>1</xdr:col>
      <xdr:colOff>371475</xdr:colOff>
      <xdr:row>304</xdr:row>
      <xdr:rowOff>19050</xdr:rowOff>
    </xdr:to>
    <xdr:pic>
      <xdr:nvPicPr>
        <xdr:cNvPr id="1045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04775" y="68656200"/>
          <a:ext cx="628650" cy="4191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305</xdr:row>
      <xdr:rowOff>190500</xdr:rowOff>
    </xdr:from>
    <xdr:to>
      <xdr:col>1</xdr:col>
      <xdr:colOff>314325</xdr:colOff>
      <xdr:row>306</xdr:row>
      <xdr:rowOff>295275</xdr:rowOff>
    </xdr:to>
    <xdr:pic>
      <xdr:nvPicPr>
        <xdr:cNvPr id="1046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5250" y="69599175"/>
          <a:ext cx="581025" cy="457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107</xdr:row>
      <xdr:rowOff>76200</xdr:rowOff>
    </xdr:from>
    <xdr:to>
      <xdr:col>1</xdr:col>
      <xdr:colOff>342900</xdr:colOff>
      <xdr:row>111</xdr:row>
      <xdr:rowOff>66675</xdr:rowOff>
    </xdr:to>
    <xdr:pic>
      <xdr:nvPicPr>
        <xdr:cNvPr id="1047" name="Picture 18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200" y="23917275"/>
          <a:ext cx="628650" cy="828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154</xdr:row>
      <xdr:rowOff>28575</xdr:rowOff>
    </xdr:from>
    <xdr:to>
      <xdr:col>1</xdr:col>
      <xdr:colOff>247650</xdr:colOff>
      <xdr:row>157</xdr:row>
      <xdr:rowOff>95250</xdr:rowOff>
    </xdr:to>
    <xdr:pic>
      <xdr:nvPicPr>
        <xdr:cNvPr id="1048" name="Picture 187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14300" y="33718500"/>
          <a:ext cx="4953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163</xdr:row>
      <xdr:rowOff>0</xdr:rowOff>
    </xdr:from>
    <xdr:to>
      <xdr:col>1</xdr:col>
      <xdr:colOff>276225</xdr:colOff>
      <xdr:row>166</xdr:row>
      <xdr:rowOff>95250</xdr:rowOff>
    </xdr:to>
    <xdr:pic>
      <xdr:nvPicPr>
        <xdr:cNvPr id="1049" name="Picture 188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33350" y="35537775"/>
          <a:ext cx="5048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202</xdr:row>
      <xdr:rowOff>28575</xdr:rowOff>
    </xdr:from>
    <xdr:to>
      <xdr:col>1</xdr:col>
      <xdr:colOff>247650</xdr:colOff>
      <xdr:row>205</xdr:row>
      <xdr:rowOff>123825</xdr:rowOff>
    </xdr:to>
    <xdr:pic>
      <xdr:nvPicPr>
        <xdr:cNvPr id="1050" name="Picture 18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04775" y="43367325"/>
          <a:ext cx="5048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234</xdr:row>
      <xdr:rowOff>114300</xdr:rowOff>
    </xdr:from>
    <xdr:to>
      <xdr:col>1</xdr:col>
      <xdr:colOff>247650</xdr:colOff>
      <xdr:row>234</xdr:row>
      <xdr:rowOff>666750</xdr:rowOff>
    </xdr:to>
    <xdr:pic>
      <xdr:nvPicPr>
        <xdr:cNvPr id="1051" name="Picture 190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42875" y="50177700"/>
          <a:ext cx="4667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236</xdr:row>
      <xdr:rowOff>28575</xdr:rowOff>
    </xdr:from>
    <xdr:to>
      <xdr:col>1</xdr:col>
      <xdr:colOff>361950</xdr:colOff>
      <xdr:row>238</xdr:row>
      <xdr:rowOff>114300</xdr:rowOff>
    </xdr:to>
    <xdr:pic>
      <xdr:nvPicPr>
        <xdr:cNvPr id="1052" name="Picture 192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5250" y="51025425"/>
          <a:ext cx="6286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265</xdr:row>
      <xdr:rowOff>76200</xdr:rowOff>
    </xdr:from>
    <xdr:to>
      <xdr:col>1</xdr:col>
      <xdr:colOff>390525</xdr:colOff>
      <xdr:row>267</xdr:row>
      <xdr:rowOff>104775</xdr:rowOff>
    </xdr:to>
    <xdr:pic>
      <xdr:nvPicPr>
        <xdr:cNvPr id="1053" name="Picture 193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5250" y="57788175"/>
          <a:ext cx="6572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310</xdr:row>
      <xdr:rowOff>47625</xdr:rowOff>
    </xdr:from>
    <xdr:to>
      <xdr:col>1</xdr:col>
      <xdr:colOff>333375</xdr:colOff>
      <xdr:row>313</xdr:row>
      <xdr:rowOff>133350</xdr:rowOff>
    </xdr:to>
    <xdr:pic>
      <xdr:nvPicPr>
        <xdr:cNvPr id="1054" name="Picture 194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6200" y="70932675"/>
          <a:ext cx="6191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315</xdr:row>
      <xdr:rowOff>38100</xdr:rowOff>
    </xdr:from>
    <xdr:to>
      <xdr:col>1</xdr:col>
      <xdr:colOff>333375</xdr:colOff>
      <xdr:row>318</xdr:row>
      <xdr:rowOff>133350</xdr:rowOff>
    </xdr:to>
    <xdr:pic>
      <xdr:nvPicPr>
        <xdr:cNvPr id="1055" name="Picture 19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6200" y="71970900"/>
          <a:ext cx="6191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V320"/>
  <sheetViews>
    <sheetView tabSelected="1" view="pageBreakPreview" topLeftCell="A96" zoomScaleNormal="100" zoomScaleSheetLayoutView="100" workbookViewId="0">
      <selection activeCell="D292" sqref="D292"/>
    </sheetView>
  </sheetViews>
  <sheetFormatPr defaultRowHeight="12.75"/>
  <cols>
    <col min="1" max="1" width="5.42578125" style="13" customWidth="1"/>
    <col min="2" max="2" width="6.5703125" style="1" customWidth="1"/>
    <col min="3" max="3" width="11.7109375" style="1" customWidth="1"/>
    <col min="4" max="4" width="59.42578125" style="1" customWidth="1"/>
    <col min="5" max="5" width="8.7109375" style="4" bestFit="1" customWidth="1"/>
    <col min="6" max="6" width="11.42578125" style="25" customWidth="1"/>
    <col min="7" max="7" width="11.28515625" style="25" customWidth="1"/>
    <col min="8" max="22" width="9.140625" style="2"/>
  </cols>
  <sheetData>
    <row r="1" spans="1:22" s="8" customFormat="1" ht="38.25">
      <c r="A1" s="50"/>
      <c r="B1" s="49"/>
      <c r="C1" s="49" t="s">
        <v>109</v>
      </c>
      <c r="D1" s="6" t="s">
        <v>110</v>
      </c>
      <c r="E1" s="6" t="s">
        <v>111</v>
      </c>
      <c r="F1" s="51" t="s">
        <v>112</v>
      </c>
      <c r="G1" s="51" t="s">
        <v>121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15.75" customHeight="1">
      <c r="C2" s="3">
        <v>3062953441</v>
      </c>
      <c r="D2" s="11" t="s">
        <v>151</v>
      </c>
      <c r="E2" s="12" t="s">
        <v>113</v>
      </c>
      <c r="F2" s="30">
        <v>333.41</v>
      </c>
      <c r="G2" s="31">
        <f t="shared" ref="G2:G65" si="0">IF(ISNUMBER($F2),ROUND($F2*1.2,2),"*")</f>
        <v>400.09</v>
      </c>
      <c r="H2" s="54"/>
    </row>
    <row r="3" spans="1:22" ht="15.75" customHeight="1">
      <c r="C3" s="3">
        <v>3062953442</v>
      </c>
      <c r="D3" s="11" t="s">
        <v>152</v>
      </c>
      <c r="E3" s="12" t="s">
        <v>113</v>
      </c>
      <c r="F3" s="30">
        <v>557.91</v>
      </c>
      <c r="G3" s="31">
        <f t="shared" si="0"/>
        <v>669.49</v>
      </c>
      <c r="H3" s="54"/>
    </row>
    <row r="4" spans="1:22" ht="15.75" customHeight="1">
      <c r="C4" s="3">
        <v>3062953443</v>
      </c>
      <c r="D4" s="11" t="s">
        <v>153</v>
      </c>
      <c r="E4" s="12" t="s">
        <v>113</v>
      </c>
      <c r="F4" s="30">
        <v>819.27</v>
      </c>
      <c r="G4" s="31">
        <f t="shared" si="0"/>
        <v>983.12</v>
      </c>
      <c r="H4" s="54"/>
    </row>
    <row r="5" spans="1:22" ht="15.75" customHeight="1">
      <c r="C5" s="3">
        <v>3062953446</v>
      </c>
      <c r="D5" s="11" t="s">
        <v>154</v>
      </c>
      <c r="E5" s="12" t="s">
        <v>113</v>
      </c>
      <c r="F5" s="30">
        <v>1581.58</v>
      </c>
      <c r="G5" s="31">
        <f t="shared" si="0"/>
        <v>1897.9</v>
      </c>
      <c r="H5" s="54"/>
    </row>
    <row r="6" spans="1:22" ht="15.75" customHeight="1">
      <c r="C6" s="3">
        <v>3062923440</v>
      </c>
      <c r="D6" s="11" t="s">
        <v>155</v>
      </c>
      <c r="E6" s="12" t="s">
        <v>113</v>
      </c>
      <c r="F6" s="30">
        <v>230.2</v>
      </c>
      <c r="G6" s="31">
        <f t="shared" si="0"/>
        <v>276.24</v>
      </c>
      <c r="H6" s="54"/>
    </row>
    <row r="7" spans="1:22" ht="15.75" customHeight="1">
      <c r="C7" s="3">
        <v>3062923441</v>
      </c>
      <c r="D7" s="14" t="s">
        <v>156</v>
      </c>
      <c r="E7" s="15" t="s">
        <v>113</v>
      </c>
      <c r="F7" s="30">
        <v>352.93</v>
      </c>
      <c r="G7" s="31">
        <f t="shared" si="0"/>
        <v>423.52</v>
      </c>
      <c r="H7" s="54"/>
    </row>
    <row r="8" spans="1:22" ht="15.75" customHeight="1">
      <c r="C8" s="3">
        <v>3062923442</v>
      </c>
      <c r="D8" s="14" t="s">
        <v>157</v>
      </c>
      <c r="E8" s="16" t="s">
        <v>113</v>
      </c>
      <c r="F8" s="30">
        <v>616.80999999999995</v>
      </c>
      <c r="G8" s="31">
        <f t="shared" si="0"/>
        <v>740.17</v>
      </c>
      <c r="H8" s="54"/>
    </row>
    <row r="9" spans="1:22" ht="15.75" customHeight="1">
      <c r="C9" s="3">
        <v>3062923443</v>
      </c>
      <c r="D9" s="14" t="s">
        <v>158</v>
      </c>
      <c r="E9" s="16" t="s">
        <v>113</v>
      </c>
      <c r="F9" s="30">
        <v>882.32</v>
      </c>
      <c r="G9" s="31">
        <f t="shared" si="0"/>
        <v>1058.78</v>
      </c>
      <c r="H9" s="54"/>
    </row>
    <row r="10" spans="1:22" ht="15.75" customHeight="1">
      <c r="C10" s="3">
        <v>3062923445</v>
      </c>
      <c r="D10" s="14" t="s">
        <v>159</v>
      </c>
      <c r="E10" s="12" t="s">
        <v>113</v>
      </c>
      <c r="F10" s="30">
        <v>1476.03</v>
      </c>
      <c r="G10" s="31">
        <f t="shared" si="0"/>
        <v>1771.24</v>
      </c>
      <c r="H10" s="54"/>
    </row>
    <row r="11" spans="1:22" ht="15.75" customHeight="1">
      <c r="C11" s="3">
        <v>3062923446</v>
      </c>
      <c r="D11" s="14" t="s">
        <v>160</v>
      </c>
      <c r="E11" s="12" t="s">
        <v>113</v>
      </c>
      <c r="F11" s="30">
        <v>1693.4</v>
      </c>
      <c r="G11" s="31">
        <f t="shared" si="0"/>
        <v>2032.08</v>
      </c>
      <c r="H11" s="54"/>
    </row>
    <row r="12" spans="1:22" ht="15.75" customHeight="1">
      <c r="C12" s="3">
        <v>3064923812</v>
      </c>
      <c r="D12" s="11" t="s">
        <v>161</v>
      </c>
      <c r="E12" s="12" t="s">
        <v>113</v>
      </c>
      <c r="F12" s="30">
        <v>538.23</v>
      </c>
      <c r="G12" s="31">
        <f t="shared" si="0"/>
        <v>645.88</v>
      </c>
      <c r="H12" s="54"/>
    </row>
    <row r="13" spans="1:22" ht="15.75" customHeight="1">
      <c r="C13" s="3">
        <v>3064923822</v>
      </c>
      <c r="D13" s="11" t="s">
        <v>162</v>
      </c>
      <c r="E13" s="12" t="s">
        <v>113</v>
      </c>
      <c r="F13" s="30">
        <v>945.94</v>
      </c>
      <c r="G13" s="31">
        <f t="shared" si="0"/>
        <v>1135.1300000000001</v>
      </c>
      <c r="H13" s="54"/>
    </row>
    <row r="14" spans="1:22" ht="15.75" customHeight="1">
      <c r="C14" s="3">
        <v>3064923832</v>
      </c>
      <c r="D14" s="11" t="s">
        <v>163</v>
      </c>
      <c r="E14" s="12" t="s">
        <v>113</v>
      </c>
      <c r="F14" s="30">
        <v>1337.52</v>
      </c>
      <c r="G14" s="31">
        <f t="shared" si="0"/>
        <v>1605.02</v>
      </c>
      <c r="H14" s="54"/>
    </row>
    <row r="15" spans="1:22" ht="15.75" customHeight="1">
      <c r="C15" s="3">
        <v>3064923862</v>
      </c>
      <c r="D15" s="11" t="s">
        <v>164</v>
      </c>
      <c r="E15" s="12" t="s">
        <v>113</v>
      </c>
      <c r="F15" s="30">
        <v>2557.41</v>
      </c>
      <c r="G15" s="31">
        <f t="shared" si="0"/>
        <v>3068.89</v>
      </c>
      <c r="H15" s="54"/>
    </row>
    <row r="16" spans="1:22" ht="15.75" customHeight="1">
      <c r="C16" s="3">
        <v>3064924232</v>
      </c>
      <c r="D16" s="11" t="s">
        <v>175</v>
      </c>
      <c r="E16" s="12" t="s">
        <v>113</v>
      </c>
      <c r="F16" s="30">
        <v>2562.2399999999998</v>
      </c>
      <c r="G16" s="31">
        <f t="shared" si="0"/>
        <v>3074.69</v>
      </c>
      <c r="H16" s="54"/>
    </row>
    <row r="17" spans="3:8" ht="15.75" customHeight="1">
      <c r="C17" s="3">
        <v>3064924262</v>
      </c>
      <c r="D17" s="11" t="s">
        <v>176</v>
      </c>
      <c r="E17" s="12" t="s">
        <v>113</v>
      </c>
      <c r="F17" s="30">
        <v>4737.7299999999996</v>
      </c>
      <c r="G17" s="31">
        <f t="shared" si="0"/>
        <v>5685.28</v>
      </c>
      <c r="H17" s="54"/>
    </row>
    <row r="18" spans="3:8" ht="15.75" customHeight="1">
      <c r="C18" s="3">
        <v>3064924632</v>
      </c>
      <c r="D18" s="11" t="s">
        <v>177</v>
      </c>
      <c r="E18" s="12" t="s">
        <v>113</v>
      </c>
      <c r="F18" s="30">
        <v>4036.74</v>
      </c>
      <c r="G18" s="31">
        <f t="shared" si="0"/>
        <v>4844.09</v>
      </c>
      <c r="H18" s="54"/>
    </row>
    <row r="19" spans="3:8" ht="15.75" customHeight="1">
      <c r="C19" s="3">
        <v>3064924662</v>
      </c>
      <c r="D19" s="11" t="s">
        <v>178</v>
      </c>
      <c r="E19" s="12" t="s">
        <v>113</v>
      </c>
      <c r="F19" s="30">
        <v>7577.15</v>
      </c>
      <c r="G19" s="31">
        <f t="shared" si="0"/>
        <v>9092.58</v>
      </c>
      <c r="H19" s="54"/>
    </row>
    <row r="20" spans="3:8" ht="15.75" customHeight="1">
      <c r="C20" s="3">
        <v>3064925032</v>
      </c>
      <c r="D20" s="11" t="s">
        <v>179</v>
      </c>
      <c r="E20" s="12" t="s">
        <v>113</v>
      </c>
      <c r="F20" s="30">
        <v>6277.76</v>
      </c>
      <c r="G20" s="31">
        <f t="shared" si="0"/>
        <v>7533.31</v>
      </c>
      <c r="H20" s="54"/>
    </row>
    <row r="21" spans="3:8" ht="15.75" customHeight="1">
      <c r="C21" s="3">
        <v>3064925062</v>
      </c>
      <c r="D21" s="11" t="s">
        <v>180</v>
      </c>
      <c r="E21" s="12" t="s">
        <v>113</v>
      </c>
      <c r="F21" s="30">
        <v>11892.68</v>
      </c>
      <c r="G21" s="31">
        <f t="shared" si="0"/>
        <v>14271.22</v>
      </c>
      <c r="H21" s="54"/>
    </row>
    <row r="22" spans="3:8" ht="15.75" customHeight="1">
      <c r="C22" s="3">
        <v>3064926032</v>
      </c>
      <c r="D22" s="11" t="s">
        <v>181</v>
      </c>
      <c r="E22" s="12" t="s">
        <v>113</v>
      </c>
      <c r="F22" s="30">
        <v>10445.200000000001</v>
      </c>
      <c r="G22" s="31">
        <f t="shared" si="0"/>
        <v>12534.24</v>
      </c>
      <c r="H22" s="54"/>
    </row>
    <row r="23" spans="3:8" ht="15.75" customHeight="1">
      <c r="C23" s="3">
        <v>3064926062</v>
      </c>
      <c r="D23" s="11" t="s">
        <v>182</v>
      </c>
      <c r="E23" s="12" t="s">
        <v>113</v>
      </c>
      <c r="F23" s="30">
        <v>18546.79</v>
      </c>
      <c r="G23" s="31">
        <f t="shared" si="0"/>
        <v>22256.15</v>
      </c>
      <c r="H23" s="54"/>
    </row>
    <row r="24" spans="3:8" ht="15.75" customHeight="1">
      <c r="C24" s="56">
        <v>3264914800</v>
      </c>
      <c r="D24" s="57" t="s">
        <v>321</v>
      </c>
      <c r="E24" s="58" t="s">
        <v>113</v>
      </c>
      <c r="F24" s="59">
        <v>162.66</v>
      </c>
      <c r="G24" s="60">
        <f t="shared" si="0"/>
        <v>195.19</v>
      </c>
      <c r="H24" s="54"/>
    </row>
    <row r="25" spans="3:8" ht="15.75" customHeight="1">
      <c r="C25" s="56">
        <v>3264914801</v>
      </c>
      <c r="D25" s="57" t="s">
        <v>322</v>
      </c>
      <c r="E25" s="58" t="s">
        <v>113</v>
      </c>
      <c r="F25" s="59">
        <v>270.29000000000002</v>
      </c>
      <c r="G25" s="60">
        <f t="shared" si="0"/>
        <v>324.35000000000002</v>
      </c>
      <c r="H25" s="54"/>
    </row>
    <row r="26" spans="3:8" ht="15.75" customHeight="1">
      <c r="C26" s="56">
        <v>3264914802</v>
      </c>
      <c r="D26" s="57" t="s">
        <v>323</v>
      </c>
      <c r="E26" s="58" t="s">
        <v>113</v>
      </c>
      <c r="F26" s="59">
        <v>484.75</v>
      </c>
      <c r="G26" s="60">
        <f t="shared" si="0"/>
        <v>581.70000000000005</v>
      </c>
      <c r="H26" s="54"/>
    </row>
    <row r="27" spans="3:8" ht="15.75" customHeight="1">
      <c r="C27" s="56">
        <v>3264914803</v>
      </c>
      <c r="D27" s="57" t="s">
        <v>324</v>
      </c>
      <c r="E27" s="58" t="s">
        <v>113</v>
      </c>
      <c r="F27" s="59">
        <v>703.63</v>
      </c>
      <c r="G27" s="60">
        <f t="shared" si="0"/>
        <v>844.36</v>
      </c>
      <c r="H27" s="54"/>
    </row>
    <row r="28" spans="3:8" ht="15.75" customHeight="1">
      <c r="C28" s="56">
        <v>3264914806</v>
      </c>
      <c r="D28" s="57" t="s">
        <v>325</v>
      </c>
      <c r="E28" s="58" t="s">
        <v>113</v>
      </c>
      <c r="F28" s="59">
        <v>1358.78</v>
      </c>
      <c r="G28" s="60">
        <f t="shared" si="0"/>
        <v>1630.54</v>
      </c>
      <c r="H28" s="54"/>
    </row>
    <row r="29" spans="3:8" ht="15.75" customHeight="1">
      <c r="C29" s="56">
        <v>3062912440</v>
      </c>
      <c r="D29" s="61" t="s">
        <v>165</v>
      </c>
      <c r="E29" s="62" t="s">
        <v>113</v>
      </c>
      <c r="F29" s="59" t="s">
        <v>122</v>
      </c>
      <c r="G29" s="59" t="s">
        <v>122</v>
      </c>
      <c r="H29" s="54"/>
    </row>
    <row r="30" spans="3:8" ht="15.75" customHeight="1">
      <c r="C30" s="56">
        <v>3062912441</v>
      </c>
      <c r="D30" s="57" t="s">
        <v>166</v>
      </c>
      <c r="E30" s="63" t="s">
        <v>113</v>
      </c>
      <c r="F30" s="59" t="s">
        <v>122</v>
      </c>
      <c r="G30" s="59" t="s">
        <v>122</v>
      </c>
      <c r="H30" s="54"/>
    </row>
    <row r="31" spans="3:8" ht="15.75" customHeight="1">
      <c r="C31" s="56">
        <v>3062912442</v>
      </c>
      <c r="D31" s="57" t="s">
        <v>183</v>
      </c>
      <c r="E31" s="63" t="s">
        <v>113</v>
      </c>
      <c r="F31" s="59" t="s">
        <v>122</v>
      </c>
      <c r="G31" s="59" t="s">
        <v>122</v>
      </c>
      <c r="H31" s="54"/>
    </row>
    <row r="32" spans="3:8" ht="15.75" customHeight="1">
      <c r="C32" s="56">
        <v>3062912443</v>
      </c>
      <c r="D32" s="64" t="s">
        <v>184</v>
      </c>
      <c r="E32" s="65" t="s">
        <v>113</v>
      </c>
      <c r="F32" s="59" t="s">
        <v>122</v>
      </c>
      <c r="G32" s="59" t="s">
        <v>122</v>
      </c>
      <c r="H32" s="54"/>
    </row>
    <row r="33" spans="1:22" ht="15.75" customHeight="1">
      <c r="C33" s="56">
        <v>3062912446</v>
      </c>
      <c r="D33" s="57" t="s">
        <v>185</v>
      </c>
      <c r="E33" s="58" t="s">
        <v>113</v>
      </c>
      <c r="F33" s="59" t="s">
        <v>122</v>
      </c>
      <c r="G33" s="59" t="s">
        <v>122</v>
      </c>
      <c r="H33" s="54"/>
    </row>
    <row r="34" spans="1:22" ht="15.75" customHeight="1">
      <c r="C34" s="3">
        <v>3062913441</v>
      </c>
      <c r="D34" s="11" t="s">
        <v>167</v>
      </c>
      <c r="E34" s="12" t="s">
        <v>113</v>
      </c>
      <c r="F34" s="30">
        <v>438.96</v>
      </c>
      <c r="G34" s="31">
        <f t="shared" si="0"/>
        <v>526.75</v>
      </c>
      <c r="H34" s="54"/>
    </row>
    <row r="35" spans="1:22" ht="15.75" customHeight="1">
      <c r="C35" s="3">
        <v>3062913442</v>
      </c>
      <c r="D35" s="11" t="s">
        <v>168</v>
      </c>
      <c r="E35" s="12" t="s">
        <v>113</v>
      </c>
      <c r="F35" s="30">
        <v>786.67</v>
      </c>
      <c r="G35" s="31">
        <f t="shared" si="0"/>
        <v>944</v>
      </c>
      <c r="H35" s="54"/>
    </row>
    <row r="36" spans="1:22" ht="15.75" customHeight="1">
      <c r="C36" s="3">
        <v>3062913443</v>
      </c>
      <c r="D36" s="11" t="s">
        <v>169</v>
      </c>
      <c r="E36" s="12" t="s">
        <v>113</v>
      </c>
      <c r="F36" s="30">
        <v>1099.68</v>
      </c>
      <c r="G36" s="31">
        <f t="shared" si="0"/>
        <v>1319.62</v>
      </c>
      <c r="H36" s="54"/>
    </row>
    <row r="37" spans="1:22" ht="15.75" customHeight="1">
      <c r="C37" s="3">
        <v>3062913446</v>
      </c>
      <c r="D37" s="11" t="s">
        <v>170</v>
      </c>
      <c r="E37" s="12" t="s">
        <v>113</v>
      </c>
      <c r="F37" s="30">
        <v>2113.25</v>
      </c>
      <c r="G37" s="31">
        <f t="shared" si="0"/>
        <v>2535.9</v>
      </c>
      <c r="H37" s="54"/>
    </row>
    <row r="38" spans="1:22" ht="15.75" customHeight="1">
      <c r="C38" s="3">
        <v>3064913812</v>
      </c>
      <c r="D38" s="11" t="s">
        <v>171</v>
      </c>
      <c r="E38" s="12" t="s">
        <v>113</v>
      </c>
      <c r="F38" s="30">
        <v>679.87</v>
      </c>
      <c r="G38" s="31">
        <f t="shared" si="0"/>
        <v>815.84</v>
      </c>
      <c r="H38" s="54"/>
    </row>
    <row r="39" spans="1:22" ht="15.75" customHeight="1">
      <c r="C39" s="3">
        <v>3064913822</v>
      </c>
      <c r="D39" s="11" t="s">
        <v>172</v>
      </c>
      <c r="E39" s="12" t="s">
        <v>113</v>
      </c>
      <c r="F39" s="30">
        <v>1181.6199999999999</v>
      </c>
      <c r="G39" s="31">
        <f t="shared" si="0"/>
        <v>1417.94</v>
      </c>
      <c r="H39" s="54"/>
    </row>
    <row r="40" spans="1:22" ht="15.75" customHeight="1">
      <c r="C40" s="3">
        <v>3064913832</v>
      </c>
      <c r="D40" s="11" t="s">
        <v>173</v>
      </c>
      <c r="E40" s="12" t="s">
        <v>113</v>
      </c>
      <c r="F40" s="30">
        <v>1660.21</v>
      </c>
      <c r="G40" s="31">
        <f t="shared" si="0"/>
        <v>1992.25</v>
      </c>
      <c r="H40" s="54"/>
    </row>
    <row r="41" spans="1:22" ht="15.75" customHeight="1">
      <c r="C41" s="3">
        <v>3064913862</v>
      </c>
      <c r="D41" s="11" t="s">
        <v>174</v>
      </c>
      <c r="E41" s="12" t="s">
        <v>113</v>
      </c>
      <c r="F41" s="30">
        <v>3095.64</v>
      </c>
      <c r="G41" s="31">
        <f t="shared" si="0"/>
        <v>3714.77</v>
      </c>
      <c r="H41" s="54"/>
    </row>
    <row r="42" spans="1:22" ht="15.75" customHeight="1">
      <c r="C42" s="3">
        <v>3064914232</v>
      </c>
      <c r="D42" s="11" t="s">
        <v>186</v>
      </c>
      <c r="E42" s="12" t="s">
        <v>113</v>
      </c>
      <c r="F42" s="30">
        <v>3031.83</v>
      </c>
      <c r="G42" s="31">
        <f t="shared" si="0"/>
        <v>3638.2</v>
      </c>
      <c r="H42" s="54"/>
    </row>
    <row r="43" spans="1:22" ht="15.75" customHeight="1">
      <c r="C43" s="3">
        <v>3064914262</v>
      </c>
      <c r="D43" s="11" t="s">
        <v>187</v>
      </c>
      <c r="E43" s="12" t="s">
        <v>113</v>
      </c>
      <c r="F43" s="30">
        <v>5940.05</v>
      </c>
      <c r="G43" s="31">
        <f t="shared" si="0"/>
        <v>7128.06</v>
      </c>
      <c r="H43" s="54"/>
    </row>
    <row r="44" spans="1:22" ht="15.75" customHeight="1">
      <c r="C44" s="3">
        <v>3064914632</v>
      </c>
      <c r="D44" s="11" t="s">
        <v>188</v>
      </c>
      <c r="E44" s="12" t="s">
        <v>113</v>
      </c>
      <c r="F44" s="30">
        <v>4676.96</v>
      </c>
      <c r="G44" s="31">
        <f t="shared" si="0"/>
        <v>5612.35</v>
      </c>
      <c r="H44" s="54"/>
    </row>
    <row r="45" spans="1:22" ht="15.75" customHeight="1">
      <c r="C45" s="3">
        <v>3064914662</v>
      </c>
      <c r="D45" s="11" t="s">
        <v>189</v>
      </c>
      <c r="E45" s="12" t="s">
        <v>113</v>
      </c>
      <c r="F45" s="30">
        <v>8918.25</v>
      </c>
      <c r="G45" s="31">
        <f t="shared" si="0"/>
        <v>10701.9</v>
      </c>
      <c r="H45" s="54"/>
    </row>
    <row r="46" spans="1:22" ht="15.75" customHeight="1">
      <c r="C46" s="3">
        <v>3064915032</v>
      </c>
      <c r="D46" s="11" t="s">
        <v>190</v>
      </c>
      <c r="E46" s="12" t="s">
        <v>113</v>
      </c>
      <c r="F46" s="30">
        <v>7784.21</v>
      </c>
      <c r="G46" s="31">
        <f t="shared" si="0"/>
        <v>9341.0499999999993</v>
      </c>
      <c r="H46" s="54"/>
    </row>
    <row r="47" spans="1:22" s="19" customFormat="1" ht="15.75" customHeight="1" thickBot="1">
      <c r="A47" s="17"/>
      <c r="B47" s="24"/>
      <c r="C47" s="34">
        <v>3064915062</v>
      </c>
      <c r="D47" s="18" t="s">
        <v>191</v>
      </c>
      <c r="E47" s="22" t="s">
        <v>113</v>
      </c>
      <c r="F47" s="35">
        <v>14766.6</v>
      </c>
      <c r="G47" s="36">
        <f t="shared" si="0"/>
        <v>17719.919999999998</v>
      </c>
      <c r="H47" s="5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5.75" customHeight="1">
      <c r="C48" s="29">
        <v>3064916032</v>
      </c>
      <c r="D48" s="9" t="s">
        <v>192</v>
      </c>
      <c r="E48" s="10" t="s">
        <v>113</v>
      </c>
      <c r="F48" s="32">
        <v>12346.15</v>
      </c>
      <c r="G48" s="33">
        <f t="shared" si="0"/>
        <v>14815.38</v>
      </c>
      <c r="H48" s="54"/>
    </row>
    <row r="49" spans="1:22" ht="15.75" customHeight="1">
      <c r="C49" s="3">
        <v>3064916062</v>
      </c>
      <c r="D49" s="11" t="s">
        <v>193</v>
      </c>
      <c r="E49" s="12" t="s">
        <v>113</v>
      </c>
      <c r="F49" s="30">
        <v>23721.78</v>
      </c>
      <c r="G49" s="31">
        <f t="shared" si="0"/>
        <v>28466.14</v>
      </c>
      <c r="H49" s="54"/>
    </row>
    <row r="50" spans="1:22" ht="15.75" customHeight="1">
      <c r="C50" s="3">
        <v>3062213443</v>
      </c>
      <c r="D50" s="11" t="s">
        <v>194</v>
      </c>
      <c r="E50" s="12" t="s">
        <v>113</v>
      </c>
      <c r="F50" s="30">
        <v>1564.83</v>
      </c>
      <c r="G50" s="31">
        <f t="shared" si="0"/>
        <v>1877.8</v>
      </c>
      <c r="H50" s="54"/>
    </row>
    <row r="51" spans="1:22" ht="15.75" customHeight="1">
      <c r="C51" s="3">
        <v>3062213446</v>
      </c>
      <c r="D51" s="11" t="s">
        <v>195</v>
      </c>
      <c r="E51" s="12" t="s">
        <v>113</v>
      </c>
      <c r="F51" s="30">
        <v>2898.46</v>
      </c>
      <c r="G51" s="31">
        <f t="shared" si="0"/>
        <v>3478.15</v>
      </c>
      <c r="H51" s="54"/>
    </row>
    <row r="52" spans="1:22" ht="15.75" customHeight="1">
      <c r="C52" s="3">
        <v>3064213832</v>
      </c>
      <c r="D52" s="11" t="s">
        <v>196</v>
      </c>
      <c r="E52" s="12" t="s">
        <v>113</v>
      </c>
      <c r="F52" s="30">
        <v>2278.4699999999998</v>
      </c>
      <c r="G52" s="31">
        <f t="shared" si="0"/>
        <v>2734.16</v>
      </c>
      <c r="H52" s="54"/>
    </row>
    <row r="53" spans="1:22" ht="15.75" customHeight="1">
      <c r="C53" s="3">
        <v>3064213862</v>
      </c>
      <c r="D53" s="11" t="s">
        <v>197</v>
      </c>
      <c r="E53" s="12" t="s">
        <v>113</v>
      </c>
      <c r="F53" s="30">
        <v>4378.2</v>
      </c>
      <c r="G53" s="31">
        <f t="shared" si="0"/>
        <v>5253.84</v>
      </c>
      <c r="H53" s="54"/>
    </row>
    <row r="54" spans="1:22" ht="15.75" customHeight="1">
      <c r="C54" s="3">
        <v>3064214232</v>
      </c>
      <c r="D54" s="11" t="s">
        <v>198</v>
      </c>
      <c r="E54" s="12" t="s">
        <v>113</v>
      </c>
      <c r="F54" s="30">
        <v>3531.29</v>
      </c>
      <c r="G54" s="31">
        <f t="shared" si="0"/>
        <v>4237.55</v>
      </c>
      <c r="H54" s="54"/>
    </row>
    <row r="55" spans="1:22" ht="15.75" customHeight="1">
      <c r="C55" s="3">
        <v>3064214262</v>
      </c>
      <c r="D55" s="11" t="s">
        <v>199</v>
      </c>
      <c r="E55" s="12" t="s">
        <v>113</v>
      </c>
      <c r="F55" s="30">
        <v>6628.27</v>
      </c>
      <c r="G55" s="31">
        <f t="shared" si="0"/>
        <v>7953.92</v>
      </c>
      <c r="H55" s="54"/>
    </row>
    <row r="56" spans="1:22" ht="15.75" customHeight="1">
      <c r="C56" s="3">
        <v>3064214632</v>
      </c>
      <c r="D56" s="11" t="s">
        <v>200</v>
      </c>
      <c r="E56" s="12" t="s">
        <v>113</v>
      </c>
      <c r="F56" s="30">
        <v>5485.69</v>
      </c>
      <c r="G56" s="31">
        <f t="shared" si="0"/>
        <v>6582.83</v>
      </c>
      <c r="H56" s="54"/>
    </row>
    <row r="57" spans="1:22" s="19" customFormat="1" ht="15.75" customHeight="1" thickBot="1">
      <c r="A57" s="13"/>
      <c r="B57" s="1"/>
      <c r="C57" s="3">
        <v>3064214662</v>
      </c>
      <c r="D57" s="11" t="s">
        <v>201</v>
      </c>
      <c r="E57" s="12" t="s">
        <v>113</v>
      </c>
      <c r="F57" s="30">
        <v>10308.23</v>
      </c>
      <c r="G57" s="31">
        <f t="shared" si="0"/>
        <v>12369.88</v>
      </c>
      <c r="H57" s="5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5.75" customHeight="1">
      <c r="C58" s="3">
        <v>3064215032</v>
      </c>
      <c r="D58" s="11" t="s">
        <v>202</v>
      </c>
      <c r="E58" s="12" t="s">
        <v>113</v>
      </c>
      <c r="F58" s="30">
        <v>8859.9599999999991</v>
      </c>
      <c r="G58" s="31">
        <f t="shared" si="0"/>
        <v>10631.95</v>
      </c>
      <c r="H58" s="54"/>
    </row>
    <row r="59" spans="1:22" ht="15.75" customHeight="1">
      <c r="C59" s="3">
        <v>3064215062</v>
      </c>
      <c r="D59" s="11" t="s">
        <v>203</v>
      </c>
      <c r="E59" s="12" t="s">
        <v>113</v>
      </c>
      <c r="F59" s="30">
        <v>16543.939999999999</v>
      </c>
      <c r="G59" s="31">
        <f t="shared" si="0"/>
        <v>19852.73</v>
      </c>
      <c r="H59" s="54"/>
    </row>
    <row r="60" spans="1:22" ht="15.75" customHeight="1">
      <c r="C60" s="3">
        <v>3064216035</v>
      </c>
      <c r="D60" s="11" t="s">
        <v>204</v>
      </c>
      <c r="E60" s="12" t="s">
        <v>113</v>
      </c>
      <c r="F60" s="30">
        <v>14186.96</v>
      </c>
      <c r="G60" s="31">
        <f t="shared" si="0"/>
        <v>17024.349999999999</v>
      </c>
      <c r="H60" s="54"/>
    </row>
    <row r="61" spans="1:22" ht="15.75" customHeight="1" thickBot="1">
      <c r="A61" s="17"/>
      <c r="B61" s="24"/>
      <c r="C61" s="34">
        <v>3064216065</v>
      </c>
      <c r="D61" s="18" t="s">
        <v>205</v>
      </c>
      <c r="E61" s="22" t="s">
        <v>113</v>
      </c>
      <c r="F61" s="35">
        <v>26102.14</v>
      </c>
      <c r="G61" s="36">
        <f t="shared" si="0"/>
        <v>31322.57</v>
      </c>
      <c r="H61" s="54"/>
    </row>
    <row r="62" spans="1:22" ht="19.5" customHeight="1">
      <c r="C62" s="29">
        <v>3062662426</v>
      </c>
      <c r="D62" s="9" t="s">
        <v>114</v>
      </c>
      <c r="E62" s="26" t="s">
        <v>113</v>
      </c>
      <c r="F62" s="32">
        <v>77.41</v>
      </c>
      <c r="G62" s="33">
        <f t="shared" si="0"/>
        <v>92.89</v>
      </c>
      <c r="H62" s="54"/>
    </row>
    <row r="63" spans="1:22" ht="19.5" customHeight="1">
      <c r="C63" s="3">
        <v>3062663426</v>
      </c>
      <c r="D63" s="11" t="s">
        <v>207</v>
      </c>
      <c r="E63" s="16" t="s">
        <v>113</v>
      </c>
      <c r="F63" s="30">
        <v>185.42</v>
      </c>
      <c r="G63" s="31">
        <f t="shared" si="0"/>
        <v>222.5</v>
      </c>
      <c r="H63" s="54"/>
    </row>
    <row r="64" spans="1:22" ht="19.5" customHeight="1">
      <c r="C64" s="3">
        <v>3064663826</v>
      </c>
      <c r="D64" s="9" t="s">
        <v>206</v>
      </c>
      <c r="E64" s="10" t="s">
        <v>113</v>
      </c>
      <c r="F64" s="30">
        <v>338</v>
      </c>
      <c r="G64" s="31">
        <f t="shared" si="0"/>
        <v>405.6</v>
      </c>
      <c r="H64" s="54"/>
    </row>
    <row r="65" spans="1:22" ht="19.5" customHeight="1">
      <c r="C65" s="56">
        <v>3046200250</v>
      </c>
      <c r="D65" s="57" t="s">
        <v>208</v>
      </c>
      <c r="E65" s="58" t="s">
        <v>113</v>
      </c>
      <c r="F65" s="59">
        <v>710.71</v>
      </c>
      <c r="G65" s="60">
        <f t="shared" si="0"/>
        <v>852.85</v>
      </c>
      <c r="H65" s="54"/>
    </row>
    <row r="66" spans="1:22" ht="19.5" customHeight="1">
      <c r="C66" s="3">
        <v>3046200315</v>
      </c>
      <c r="D66" s="11" t="s">
        <v>209</v>
      </c>
      <c r="E66" s="12" t="s">
        <v>113</v>
      </c>
      <c r="F66" s="30">
        <v>1111.71</v>
      </c>
      <c r="G66" s="31">
        <f t="shared" ref="G66:G129" si="1">IF(ISNUMBER($F66),ROUND($F66*1.2,2),"*")</f>
        <v>1334.05</v>
      </c>
      <c r="H66" s="54"/>
    </row>
    <row r="67" spans="1:22" ht="19.5" customHeight="1">
      <c r="C67" s="3">
        <v>3046200400</v>
      </c>
      <c r="D67" s="11" t="s">
        <v>210</v>
      </c>
      <c r="E67" s="12" t="s">
        <v>113</v>
      </c>
      <c r="F67" s="30">
        <v>2042.61</v>
      </c>
      <c r="G67" s="31">
        <f t="shared" si="1"/>
        <v>2451.13</v>
      </c>
      <c r="H67" s="54"/>
    </row>
    <row r="68" spans="1:22" ht="19.5" customHeight="1">
      <c r="C68" s="3">
        <v>3046200500</v>
      </c>
      <c r="D68" s="11" t="s">
        <v>211</v>
      </c>
      <c r="E68" s="12" t="s">
        <v>113</v>
      </c>
      <c r="F68" s="30">
        <v>4205.8</v>
      </c>
      <c r="G68" s="31">
        <f t="shared" si="1"/>
        <v>5046.96</v>
      </c>
      <c r="H68" s="54"/>
    </row>
    <row r="69" spans="1:22" ht="19.5" customHeight="1">
      <c r="C69" s="3">
        <v>3062663026</v>
      </c>
      <c r="D69" s="11" t="s">
        <v>212</v>
      </c>
      <c r="E69" s="12" t="s">
        <v>113</v>
      </c>
      <c r="F69" s="30">
        <v>200.97</v>
      </c>
      <c r="G69" s="31">
        <f t="shared" si="1"/>
        <v>241.16</v>
      </c>
      <c r="H69" s="54"/>
    </row>
    <row r="70" spans="1:22" ht="19.5" customHeight="1">
      <c r="C70" s="3">
        <v>3064663026</v>
      </c>
      <c r="D70" s="11" t="s">
        <v>213</v>
      </c>
      <c r="E70" s="12" t="s">
        <v>113</v>
      </c>
      <c r="F70" s="30">
        <v>380.02</v>
      </c>
      <c r="G70" s="31">
        <f t="shared" si="1"/>
        <v>456.02</v>
      </c>
      <c r="H70" s="54"/>
    </row>
    <row r="71" spans="1:22" s="19" customFormat="1" ht="19.5" customHeight="1" thickBot="1">
      <c r="A71" s="13"/>
      <c r="B71" s="1"/>
      <c r="C71" s="3">
        <v>3264504050</v>
      </c>
      <c r="D71" s="11" t="s">
        <v>214</v>
      </c>
      <c r="E71" s="12" t="s">
        <v>113</v>
      </c>
      <c r="F71" s="30">
        <v>2153.96</v>
      </c>
      <c r="G71" s="31">
        <f t="shared" si="1"/>
        <v>2584.75</v>
      </c>
      <c r="H71" s="5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9.5" customHeight="1">
      <c r="C72" s="3">
        <v>3264504060</v>
      </c>
      <c r="D72" s="11" t="s">
        <v>215</v>
      </c>
      <c r="E72" s="12" t="s">
        <v>113</v>
      </c>
      <c r="F72" s="30">
        <v>3390.81</v>
      </c>
      <c r="G72" s="31">
        <f t="shared" si="1"/>
        <v>4068.97</v>
      </c>
      <c r="H72" s="54"/>
    </row>
    <row r="73" spans="1:22" ht="19.5" customHeight="1">
      <c r="C73" s="3">
        <v>3264504070</v>
      </c>
      <c r="D73" s="11" t="s">
        <v>216</v>
      </c>
      <c r="E73" s="12" t="s">
        <v>113</v>
      </c>
      <c r="F73" s="30">
        <v>5645.73</v>
      </c>
      <c r="G73" s="31">
        <f t="shared" si="1"/>
        <v>6774.88</v>
      </c>
      <c r="H73" s="54"/>
    </row>
    <row r="74" spans="1:22" ht="19.5" customHeight="1" thickBot="1">
      <c r="A74" s="17"/>
      <c r="B74" s="24"/>
      <c r="C74" s="34">
        <v>3264504080</v>
      </c>
      <c r="D74" s="18" t="s">
        <v>217</v>
      </c>
      <c r="E74" s="22" t="s">
        <v>113</v>
      </c>
      <c r="F74" s="35">
        <v>12671.35</v>
      </c>
      <c r="G74" s="36">
        <f t="shared" si="1"/>
        <v>15205.62</v>
      </c>
      <c r="H74" s="54"/>
    </row>
    <row r="75" spans="1:22" ht="19.5" customHeight="1">
      <c r="C75" s="29">
        <v>3062322412</v>
      </c>
      <c r="D75" s="9" t="s">
        <v>115</v>
      </c>
      <c r="E75" s="10" t="s">
        <v>113</v>
      </c>
      <c r="F75" s="32">
        <v>72.010000000000005</v>
      </c>
      <c r="G75" s="33">
        <f t="shared" si="1"/>
        <v>86.41</v>
      </c>
      <c r="H75" s="54"/>
    </row>
    <row r="76" spans="1:22" ht="19.5" customHeight="1">
      <c r="C76" s="3">
        <v>3062322422</v>
      </c>
      <c r="D76" s="11" t="s">
        <v>218</v>
      </c>
      <c r="E76" s="12" t="s">
        <v>113</v>
      </c>
      <c r="F76" s="30">
        <v>76.73</v>
      </c>
      <c r="G76" s="31">
        <f t="shared" si="1"/>
        <v>92.08</v>
      </c>
      <c r="H76" s="54"/>
    </row>
    <row r="77" spans="1:22" ht="19.5" customHeight="1">
      <c r="C77" s="3">
        <v>3062322432</v>
      </c>
      <c r="D77" s="14" t="s">
        <v>219</v>
      </c>
      <c r="E77" s="15" t="s">
        <v>113</v>
      </c>
      <c r="F77" s="30">
        <v>77.41</v>
      </c>
      <c r="G77" s="31">
        <f t="shared" si="1"/>
        <v>92.89</v>
      </c>
      <c r="H77" s="54"/>
    </row>
    <row r="78" spans="1:22" ht="19.5" customHeight="1">
      <c r="C78" s="3">
        <v>3062322442</v>
      </c>
      <c r="D78" s="11" t="s">
        <v>220</v>
      </c>
      <c r="E78" s="16" t="s">
        <v>113</v>
      </c>
      <c r="F78" s="30">
        <v>82.19</v>
      </c>
      <c r="G78" s="31">
        <f t="shared" si="1"/>
        <v>98.63</v>
      </c>
      <c r="H78" s="54"/>
    </row>
    <row r="79" spans="1:22" ht="19.5" customHeight="1">
      <c r="C79" s="3">
        <v>3062322452</v>
      </c>
      <c r="D79" s="20" t="s">
        <v>221</v>
      </c>
      <c r="E79" s="21" t="s">
        <v>113</v>
      </c>
      <c r="F79" s="30">
        <v>91.35</v>
      </c>
      <c r="G79" s="31">
        <f t="shared" si="1"/>
        <v>109.62</v>
      </c>
      <c r="H79" s="54"/>
    </row>
    <row r="80" spans="1:22" ht="19.5" customHeight="1">
      <c r="C80" s="3">
        <v>3062322482</v>
      </c>
      <c r="D80" s="11" t="s">
        <v>222</v>
      </c>
      <c r="E80" s="16" t="s">
        <v>113</v>
      </c>
      <c r="F80" s="30">
        <v>93.61</v>
      </c>
      <c r="G80" s="31">
        <f t="shared" si="1"/>
        <v>112.33</v>
      </c>
      <c r="H80" s="54"/>
    </row>
    <row r="81" spans="3:8" ht="19.5" customHeight="1">
      <c r="C81" s="3">
        <v>3062323412</v>
      </c>
      <c r="D81" s="9" t="s">
        <v>223</v>
      </c>
      <c r="E81" s="10" t="s">
        <v>113</v>
      </c>
      <c r="F81" s="30">
        <v>210.62</v>
      </c>
      <c r="G81" s="31">
        <f t="shared" si="1"/>
        <v>252.74</v>
      </c>
      <c r="H81" s="54"/>
    </row>
    <row r="82" spans="3:8" ht="19.5" customHeight="1">
      <c r="C82" s="3">
        <v>3062323432</v>
      </c>
      <c r="D82" s="14" t="s">
        <v>224</v>
      </c>
      <c r="E82" s="15" t="s">
        <v>113</v>
      </c>
      <c r="F82" s="30">
        <v>202.8</v>
      </c>
      <c r="G82" s="31">
        <f t="shared" si="1"/>
        <v>243.36</v>
      </c>
      <c r="H82" s="54"/>
    </row>
    <row r="83" spans="3:8" ht="19.5" customHeight="1">
      <c r="C83" s="3">
        <v>3062323442</v>
      </c>
      <c r="D83" s="11" t="s">
        <v>225</v>
      </c>
      <c r="E83" s="16" t="s">
        <v>113</v>
      </c>
      <c r="F83" s="30">
        <v>190.61</v>
      </c>
      <c r="G83" s="31">
        <f t="shared" si="1"/>
        <v>228.73</v>
      </c>
      <c r="H83" s="54"/>
    </row>
    <row r="84" spans="3:8" ht="19.5" customHeight="1">
      <c r="C84" s="3">
        <v>3262321900</v>
      </c>
      <c r="D84" s="9" t="s">
        <v>116</v>
      </c>
      <c r="E84" s="10" t="s">
        <v>113</v>
      </c>
      <c r="F84" s="30">
        <v>277.36</v>
      </c>
      <c r="G84" s="31">
        <f t="shared" si="1"/>
        <v>332.83</v>
      </c>
      <c r="H84" s="54"/>
    </row>
    <row r="85" spans="3:8" ht="19.5" customHeight="1">
      <c r="C85" s="3">
        <v>3062323482</v>
      </c>
      <c r="D85" s="11" t="s">
        <v>226</v>
      </c>
      <c r="E85" s="12" t="s">
        <v>113</v>
      </c>
      <c r="F85" s="30">
        <v>246.62</v>
      </c>
      <c r="G85" s="31">
        <f t="shared" si="1"/>
        <v>295.94</v>
      </c>
      <c r="H85" s="54"/>
    </row>
    <row r="86" spans="3:8" ht="19.5" customHeight="1">
      <c r="C86" s="3">
        <v>3264533600</v>
      </c>
      <c r="D86" s="11" t="s">
        <v>227</v>
      </c>
      <c r="E86" s="12" t="s">
        <v>113</v>
      </c>
      <c r="F86" s="30">
        <v>405.69</v>
      </c>
      <c r="G86" s="31">
        <f t="shared" si="1"/>
        <v>486.83</v>
      </c>
      <c r="H86" s="54"/>
    </row>
    <row r="87" spans="3:8" ht="19.5" customHeight="1">
      <c r="C87" s="3">
        <v>3064323832</v>
      </c>
      <c r="D87" s="11" t="s">
        <v>228</v>
      </c>
      <c r="E87" s="12" t="s">
        <v>113</v>
      </c>
      <c r="F87" s="30">
        <v>378.19</v>
      </c>
      <c r="G87" s="31">
        <f t="shared" si="1"/>
        <v>453.83</v>
      </c>
      <c r="H87" s="54"/>
    </row>
    <row r="88" spans="3:8" ht="19.5" customHeight="1">
      <c r="C88" s="3">
        <v>3064323842</v>
      </c>
      <c r="D88" s="11" t="s">
        <v>229</v>
      </c>
      <c r="E88" s="12" t="s">
        <v>113</v>
      </c>
      <c r="F88" s="30">
        <v>358.23</v>
      </c>
      <c r="G88" s="31">
        <f t="shared" si="1"/>
        <v>429.88</v>
      </c>
      <c r="H88" s="54"/>
    </row>
    <row r="89" spans="3:8" ht="19.5" customHeight="1">
      <c r="C89" s="3">
        <v>3264552200</v>
      </c>
      <c r="D89" s="11" t="s">
        <v>230</v>
      </c>
      <c r="E89" s="12" t="s">
        <v>113</v>
      </c>
      <c r="F89" s="30">
        <v>540.22</v>
      </c>
      <c r="G89" s="31">
        <f t="shared" si="1"/>
        <v>648.26</v>
      </c>
      <c r="H89" s="54"/>
    </row>
    <row r="90" spans="3:8" ht="19.5" customHeight="1">
      <c r="C90" s="3">
        <v>3064323882</v>
      </c>
      <c r="D90" s="11" t="s">
        <v>231</v>
      </c>
      <c r="E90" s="12" t="s">
        <v>113</v>
      </c>
      <c r="F90" s="30">
        <v>436.66</v>
      </c>
      <c r="G90" s="31">
        <f t="shared" si="1"/>
        <v>523.99</v>
      </c>
      <c r="H90" s="54"/>
    </row>
    <row r="91" spans="3:8" ht="19.5" customHeight="1">
      <c r="C91" s="3">
        <v>3264522050</v>
      </c>
      <c r="D91" s="11" t="s">
        <v>232</v>
      </c>
      <c r="E91" s="12" t="s">
        <v>113</v>
      </c>
      <c r="F91" s="30">
        <v>780.32</v>
      </c>
      <c r="G91" s="31">
        <f t="shared" si="1"/>
        <v>936.38</v>
      </c>
      <c r="H91" s="54"/>
    </row>
    <row r="92" spans="3:8" ht="19.5" customHeight="1">
      <c r="C92" s="3">
        <v>3264522130</v>
      </c>
      <c r="D92" s="11" t="s">
        <v>233</v>
      </c>
      <c r="E92" s="12" t="s">
        <v>113</v>
      </c>
      <c r="F92" s="30">
        <v>863.12</v>
      </c>
      <c r="G92" s="31">
        <f t="shared" si="1"/>
        <v>1035.74</v>
      </c>
      <c r="H92" s="54"/>
    </row>
    <row r="93" spans="3:8" ht="19.5" customHeight="1">
      <c r="C93" s="3">
        <v>3264522300</v>
      </c>
      <c r="D93" s="11" t="s">
        <v>234</v>
      </c>
      <c r="E93" s="12" t="s">
        <v>113</v>
      </c>
      <c r="F93" s="30">
        <v>919</v>
      </c>
      <c r="G93" s="31">
        <f t="shared" si="1"/>
        <v>1102.8</v>
      </c>
      <c r="H93" s="54"/>
    </row>
    <row r="94" spans="3:8" ht="19.5" customHeight="1">
      <c r="C94" s="3">
        <v>3264521910</v>
      </c>
      <c r="D94" s="11" t="s">
        <v>235</v>
      </c>
      <c r="E94" s="12" t="s">
        <v>113</v>
      </c>
      <c r="F94" s="30">
        <v>1113.56</v>
      </c>
      <c r="G94" s="31">
        <f t="shared" si="1"/>
        <v>1336.27</v>
      </c>
      <c r="H94" s="54"/>
    </row>
    <row r="95" spans="3:8" ht="19.5" customHeight="1">
      <c r="C95" s="3">
        <v>3264522550</v>
      </c>
      <c r="D95" s="11" t="s">
        <v>236</v>
      </c>
      <c r="E95" s="12" t="s">
        <v>113</v>
      </c>
      <c r="F95" s="30">
        <v>1204.52</v>
      </c>
      <c r="G95" s="31">
        <f t="shared" si="1"/>
        <v>1445.42</v>
      </c>
      <c r="H95" s="54"/>
    </row>
    <row r="96" spans="3:8" ht="19.5" customHeight="1">
      <c r="C96" s="3">
        <v>3264522710</v>
      </c>
      <c r="D96" s="11" t="s">
        <v>237</v>
      </c>
      <c r="E96" s="12" t="s">
        <v>113</v>
      </c>
      <c r="F96" s="30">
        <v>1315.4</v>
      </c>
      <c r="G96" s="31">
        <f t="shared" si="1"/>
        <v>1578.48</v>
      </c>
      <c r="H96" s="54"/>
    </row>
    <row r="97" spans="1:8" ht="19.5" customHeight="1">
      <c r="C97" s="3">
        <v>3264523010</v>
      </c>
      <c r="D97" s="11" t="s">
        <v>238</v>
      </c>
      <c r="E97" s="12" t="s">
        <v>113</v>
      </c>
      <c r="F97" s="30">
        <v>1345.18</v>
      </c>
      <c r="G97" s="31">
        <f t="shared" si="1"/>
        <v>1614.22</v>
      </c>
      <c r="H97" s="54"/>
    </row>
    <row r="98" spans="1:8" ht="19.5" customHeight="1">
      <c r="C98" s="3">
        <v>3264523950</v>
      </c>
      <c r="D98" s="11" t="s">
        <v>239</v>
      </c>
      <c r="E98" s="12" t="s">
        <v>113</v>
      </c>
      <c r="F98" s="30">
        <v>1741.63</v>
      </c>
      <c r="G98" s="31">
        <f t="shared" si="1"/>
        <v>2089.96</v>
      </c>
      <c r="H98" s="54"/>
    </row>
    <row r="99" spans="1:8" ht="19.5" customHeight="1">
      <c r="C99" s="27">
        <v>3046104015</v>
      </c>
      <c r="D99" s="11" t="s">
        <v>240</v>
      </c>
      <c r="E99" s="12" t="s">
        <v>113</v>
      </c>
      <c r="F99" s="30">
        <v>2890.35</v>
      </c>
      <c r="G99" s="31">
        <f t="shared" si="1"/>
        <v>3468.42</v>
      </c>
      <c r="H99" s="54"/>
    </row>
    <row r="100" spans="1:8" ht="19.5" customHeight="1">
      <c r="C100" s="27">
        <v>3046104030</v>
      </c>
      <c r="D100" s="11" t="s">
        <v>241</v>
      </c>
      <c r="E100" s="12" t="s">
        <v>113</v>
      </c>
      <c r="F100" s="30">
        <v>2864.77</v>
      </c>
      <c r="G100" s="31">
        <f t="shared" si="1"/>
        <v>3437.72</v>
      </c>
      <c r="H100" s="54"/>
    </row>
    <row r="101" spans="1:8" ht="19.5" customHeight="1">
      <c r="C101" s="27">
        <v>3046104045</v>
      </c>
      <c r="D101" s="11" t="s">
        <v>242</v>
      </c>
      <c r="E101" s="12" t="s">
        <v>113</v>
      </c>
      <c r="F101" s="30">
        <v>3083.66</v>
      </c>
      <c r="G101" s="31">
        <f t="shared" si="1"/>
        <v>3700.39</v>
      </c>
      <c r="H101" s="54"/>
    </row>
    <row r="102" spans="1:8" ht="19.5" customHeight="1">
      <c r="C102" s="27">
        <v>3046104087</v>
      </c>
      <c r="D102" s="11" t="s">
        <v>243</v>
      </c>
      <c r="E102" s="12" t="s">
        <v>113</v>
      </c>
      <c r="F102" s="30">
        <v>7322.7</v>
      </c>
      <c r="G102" s="31">
        <f t="shared" si="1"/>
        <v>8787.24</v>
      </c>
      <c r="H102" s="54"/>
    </row>
    <row r="103" spans="1:8" ht="19.5" customHeight="1">
      <c r="C103" s="27">
        <v>3046105015</v>
      </c>
      <c r="D103" s="11" t="s">
        <v>117</v>
      </c>
      <c r="E103" s="12" t="s">
        <v>113</v>
      </c>
      <c r="F103" s="30">
        <v>5464.62</v>
      </c>
      <c r="G103" s="31">
        <f t="shared" si="1"/>
        <v>6557.54</v>
      </c>
      <c r="H103" s="54"/>
    </row>
    <row r="104" spans="1:8" ht="19.5" customHeight="1">
      <c r="C104" s="27">
        <v>3046105030</v>
      </c>
      <c r="D104" s="11" t="s">
        <v>244</v>
      </c>
      <c r="E104" s="12" t="s">
        <v>113</v>
      </c>
      <c r="F104" s="30">
        <v>6107.73</v>
      </c>
      <c r="G104" s="31">
        <f t="shared" si="1"/>
        <v>7329.28</v>
      </c>
      <c r="H104" s="54"/>
    </row>
    <row r="105" spans="1:8" ht="19.5" customHeight="1">
      <c r="C105" s="27">
        <v>3046105045</v>
      </c>
      <c r="D105" s="11" t="s">
        <v>245</v>
      </c>
      <c r="E105" s="12" t="s">
        <v>113</v>
      </c>
      <c r="F105" s="30">
        <v>6007.24</v>
      </c>
      <c r="G105" s="31">
        <f t="shared" si="1"/>
        <v>7208.69</v>
      </c>
      <c r="H105" s="54"/>
    </row>
    <row r="106" spans="1:8" ht="19.5" customHeight="1" thickBot="1">
      <c r="A106" s="17"/>
      <c r="B106" s="24"/>
      <c r="C106" s="38">
        <v>3046105087</v>
      </c>
      <c r="D106" s="18" t="s">
        <v>246</v>
      </c>
      <c r="E106" s="22" t="s">
        <v>113</v>
      </c>
      <c r="F106" s="35">
        <v>13918.24</v>
      </c>
      <c r="G106" s="36">
        <f t="shared" si="1"/>
        <v>16701.89</v>
      </c>
      <c r="H106" s="54"/>
    </row>
    <row r="107" spans="1:8" ht="16.5" customHeight="1">
      <c r="C107" s="37">
        <v>3062303412</v>
      </c>
      <c r="D107" s="9" t="s">
        <v>247</v>
      </c>
      <c r="E107" s="10" t="s">
        <v>113</v>
      </c>
      <c r="F107" s="32">
        <v>222.9</v>
      </c>
      <c r="G107" s="33">
        <f t="shared" si="1"/>
        <v>267.48</v>
      </c>
      <c r="H107" s="54"/>
    </row>
    <row r="108" spans="1:8" ht="16.5" customHeight="1">
      <c r="C108" s="27">
        <v>3062303432</v>
      </c>
      <c r="D108" s="11" t="s">
        <v>248</v>
      </c>
      <c r="E108" s="12" t="s">
        <v>113</v>
      </c>
      <c r="F108" s="30">
        <v>221.07</v>
      </c>
      <c r="G108" s="31">
        <f t="shared" si="1"/>
        <v>265.27999999999997</v>
      </c>
      <c r="H108" s="54"/>
    </row>
    <row r="109" spans="1:8" ht="16.5" customHeight="1">
      <c r="C109" s="27">
        <v>3062303442</v>
      </c>
      <c r="D109" s="11" t="s">
        <v>249</v>
      </c>
      <c r="E109" s="12" t="s">
        <v>113</v>
      </c>
      <c r="F109" s="30">
        <v>210.11</v>
      </c>
      <c r="G109" s="31">
        <f t="shared" si="1"/>
        <v>252.13</v>
      </c>
      <c r="H109" s="54"/>
    </row>
    <row r="110" spans="1:8" ht="16.5" customHeight="1">
      <c r="C110" s="27">
        <v>3062303482</v>
      </c>
      <c r="D110" s="11" t="s">
        <v>250</v>
      </c>
      <c r="E110" s="12" t="s">
        <v>113</v>
      </c>
      <c r="F110" s="30">
        <v>272.23</v>
      </c>
      <c r="G110" s="31">
        <f t="shared" si="1"/>
        <v>326.68</v>
      </c>
      <c r="H110" s="54"/>
    </row>
    <row r="111" spans="1:8" ht="16.5" customHeight="1">
      <c r="C111" s="27">
        <v>3062303832</v>
      </c>
      <c r="D111" s="11" t="s">
        <v>251</v>
      </c>
      <c r="E111" s="12" t="s">
        <v>113</v>
      </c>
      <c r="F111" s="30">
        <v>400.12</v>
      </c>
      <c r="G111" s="31">
        <f t="shared" si="1"/>
        <v>480.14</v>
      </c>
      <c r="H111" s="54"/>
    </row>
    <row r="112" spans="1:8" ht="16.5" customHeight="1">
      <c r="C112" s="27">
        <v>3062303842</v>
      </c>
      <c r="D112" s="11" t="s">
        <v>252</v>
      </c>
      <c r="E112" s="12" t="s">
        <v>113</v>
      </c>
      <c r="F112" s="30">
        <v>392.81</v>
      </c>
      <c r="G112" s="31">
        <f t="shared" si="1"/>
        <v>471.37</v>
      </c>
      <c r="H112" s="54"/>
    </row>
    <row r="113" spans="1:22" ht="16.5" customHeight="1">
      <c r="C113" s="27">
        <v>3062303882</v>
      </c>
      <c r="D113" s="11" t="s">
        <v>253</v>
      </c>
      <c r="E113" s="12" t="s">
        <v>113</v>
      </c>
      <c r="F113" s="30">
        <v>464.06</v>
      </c>
      <c r="G113" s="31">
        <f t="shared" si="1"/>
        <v>556.87</v>
      </c>
      <c r="H113" s="54"/>
    </row>
    <row r="114" spans="1:22" ht="16.5" customHeight="1">
      <c r="C114" s="3">
        <v>3264505170</v>
      </c>
      <c r="D114" s="11" t="s">
        <v>254</v>
      </c>
      <c r="E114" s="12" t="s">
        <v>113</v>
      </c>
      <c r="F114" s="30">
        <v>3003.77</v>
      </c>
      <c r="G114" s="31">
        <f t="shared" si="1"/>
        <v>3604.52</v>
      </c>
      <c r="H114" s="54"/>
    </row>
    <row r="115" spans="1:22" ht="16.5" customHeight="1">
      <c r="C115" s="3">
        <v>3264505180</v>
      </c>
      <c r="D115" s="11" t="s">
        <v>255</v>
      </c>
      <c r="E115" s="12" t="s">
        <v>113</v>
      </c>
      <c r="F115" s="30">
        <v>3281.42</v>
      </c>
      <c r="G115" s="31">
        <f t="shared" si="1"/>
        <v>3937.7</v>
      </c>
      <c r="H115" s="54"/>
    </row>
    <row r="116" spans="1:22" ht="16.5" customHeight="1">
      <c r="C116" s="3">
        <v>3264505190</v>
      </c>
      <c r="D116" s="11" t="s">
        <v>256</v>
      </c>
      <c r="E116" s="12" t="s">
        <v>113</v>
      </c>
      <c r="F116" s="30">
        <v>3878.44</v>
      </c>
      <c r="G116" s="31">
        <f t="shared" si="1"/>
        <v>4654.13</v>
      </c>
      <c r="H116" s="54"/>
    </row>
    <row r="117" spans="1:22" ht="16.5" customHeight="1">
      <c r="C117" s="3">
        <v>3264505200</v>
      </c>
      <c r="D117" s="11" t="s">
        <v>257</v>
      </c>
      <c r="E117" s="12" t="s">
        <v>113</v>
      </c>
      <c r="F117" s="30">
        <v>6209.46</v>
      </c>
      <c r="G117" s="31">
        <f t="shared" si="1"/>
        <v>7451.35</v>
      </c>
      <c r="H117" s="54"/>
    </row>
    <row r="118" spans="1:22" ht="16.5" customHeight="1">
      <c r="C118" s="3">
        <v>3264505210</v>
      </c>
      <c r="D118" s="11" t="s">
        <v>258</v>
      </c>
      <c r="E118" s="12" t="s">
        <v>113</v>
      </c>
      <c r="F118" s="30">
        <v>4005.02</v>
      </c>
      <c r="G118" s="31">
        <f t="shared" si="1"/>
        <v>4806.0200000000004</v>
      </c>
      <c r="H118" s="54"/>
    </row>
    <row r="119" spans="1:22" ht="16.5" customHeight="1">
      <c r="C119" s="3">
        <v>3264505220</v>
      </c>
      <c r="D119" s="11" t="s">
        <v>259</v>
      </c>
      <c r="E119" s="12" t="s">
        <v>113</v>
      </c>
      <c r="F119" s="30">
        <v>5410.14</v>
      </c>
      <c r="G119" s="31">
        <f t="shared" si="1"/>
        <v>6492.17</v>
      </c>
      <c r="H119" s="54"/>
    </row>
    <row r="120" spans="1:22" ht="16.5" customHeight="1">
      <c r="C120" s="3">
        <v>3264505230</v>
      </c>
      <c r="D120" s="11" t="s">
        <v>260</v>
      </c>
      <c r="E120" s="12" t="s">
        <v>113</v>
      </c>
      <c r="F120" s="30">
        <v>7026.97</v>
      </c>
      <c r="G120" s="31">
        <f t="shared" si="1"/>
        <v>8432.36</v>
      </c>
      <c r="H120" s="54"/>
    </row>
    <row r="121" spans="1:22" s="19" customFormat="1" ht="16.5" customHeight="1" thickBot="1">
      <c r="A121" s="13"/>
      <c r="B121" s="1"/>
      <c r="C121" s="3">
        <v>3264505240</v>
      </c>
      <c r="D121" s="11" t="s">
        <v>261</v>
      </c>
      <c r="E121" s="12" t="s">
        <v>113</v>
      </c>
      <c r="F121" s="30">
        <v>9608.68</v>
      </c>
      <c r="G121" s="31">
        <f t="shared" si="1"/>
        <v>11530.42</v>
      </c>
      <c r="H121" s="5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6.5" customHeight="1">
      <c r="C122" s="3">
        <v>3264505250</v>
      </c>
      <c r="D122" s="11" t="s">
        <v>262</v>
      </c>
      <c r="E122" s="12" t="s">
        <v>113</v>
      </c>
      <c r="F122" s="30">
        <v>7290.87</v>
      </c>
      <c r="G122" s="31">
        <f t="shared" si="1"/>
        <v>8749.0400000000009</v>
      </c>
      <c r="H122" s="54"/>
    </row>
    <row r="123" spans="1:22" ht="16.5" customHeight="1">
      <c r="C123" s="3">
        <v>3264505260</v>
      </c>
      <c r="D123" s="11" t="s">
        <v>263</v>
      </c>
      <c r="E123" s="12" t="s">
        <v>113</v>
      </c>
      <c r="F123" s="30">
        <v>8599.01</v>
      </c>
      <c r="G123" s="31">
        <f t="shared" si="1"/>
        <v>10318.81</v>
      </c>
      <c r="H123" s="54"/>
    </row>
    <row r="124" spans="1:22" ht="16.5" customHeight="1">
      <c r="C124" s="3">
        <v>3264505270</v>
      </c>
      <c r="D124" s="11" t="s">
        <v>264</v>
      </c>
      <c r="E124" s="12" t="s">
        <v>113</v>
      </c>
      <c r="F124" s="30">
        <v>24809.25</v>
      </c>
      <c r="G124" s="31">
        <f t="shared" si="1"/>
        <v>29771.1</v>
      </c>
      <c r="H124" s="54"/>
    </row>
    <row r="125" spans="1:22" ht="16.5" customHeight="1" thickBot="1">
      <c r="A125" s="17"/>
      <c r="B125" s="24"/>
      <c r="C125" s="34">
        <v>3264505280</v>
      </c>
      <c r="D125" s="18" t="s">
        <v>265</v>
      </c>
      <c r="E125" s="22" t="s">
        <v>113</v>
      </c>
      <c r="F125" s="35">
        <v>44070.37</v>
      </c>
      <c r="G125" s="36">
        <f t="shared" si="1"/>
        <v>52884.44</v>
      </c>
      <c r="H125" s="54"/>
    </row>
    <row r="126" spans="1:22" ht="16.5" customHeight="1">
      <c r="C126" s="29">
        <v>3062422404</v>
      </c>
      <c r="D126" s="9" t="s">
        <v>266</v>
      </c>
      <c r="E126" s="26" t="s">
        <v>113</v>
      </c>
      <c r="F126" s="32">
        <v>150.38999999999999</v>
      </c>
      <c r="G126" s="33">
        <f t="shared" si="1"/>
        <v>180.47</v>
      </c>
      <c r="H126" s="54"/>
    </row>
    <row r="127" spans="1:22" ht="16.5" customHeight="1">
      <c r="C127" s="3">
        <v>3062422405</v>
      </c>
      <c r="D127" s="11" t="s">
        <v>267</v>
      </c>
      <c r="E127" s="16" t="s">
        <v>113</v>
      </c>
      <c r="F127" s="30">
        <v>162.6</v>
      </c>
      <c r="G127" s="31">
        <f t="shared" si="1"/>
        <v>195.12</v>
      </c>
      <c r="H127" s="54"/>
    </row>
    <row r="128" spans="1:22" ht="16.5" customHeight="1">
      <c r="C128" s="3">
        <v>3062423414</v>
      </c>
      <c r="D128" s="11" t="s">
        <v>268</v>
      </c>
      <c r="E128" s="16" t="s">
        <v>113</v>
      </c>
      <c r="F128" s="30">
        <v>307.77</v>
      </c>
      <c r="G128" s="31">
        <f t="shared" si="1"/>
        <v>369.32</v>
      </c>
      <c r="H128" s="54"/>
    </row>
    <row r="129" spans="3:8" ht="16.5" customHeight="1">
      <c r="C129" s="3">
        <v>3062423404</v>
      </c>
      <c r="D129" s="11" t="s">
        <v>269</v>
      </c>
      <c r="E129" s="12" t="s">
        <v>113</v>
      </c>
      <c r="F129" s="30">
        <v>447.67</v>
      </c>
      <c r="G129" s="31">
        <f t="shared" si="1"/>
        <v>537.20000000000005</v>
      </c>
      <c r="H129" s="54"/>
    </row>
    <row r="130" spans="3:8" ht="16.5" customHeight="1">
      <c r="C130" s="3">
        <v>3264534620</v>
      </c>
      <c r="D130" s="11" t="s">
        <v>273</v>
      </c>
      <c r="E130" s="12" t="s">
        <v>113</v>
      </c>
      <c r="F130" s="30">
        <v>656.13</v>
      </c>
      <c r="G130" s="31">
        <f t="shared" ref="G130:G193" si="2">IF(ISNUMBER($F130),ROUND($F130*1.2,2),"*")</f>
        <v>787.36</v>
      </c>
      <c r="H130" s="54"/>
    </row>
    <row r="131" spans="3:8" ht="16.5" customHeight="1">
      <c r="C131" s="3">
        <v>3064423814</v>
      </c>
      <c r="D131" s="11" t="s">
        <v>274</v>
      </c>
      <c r="E131" s="12" t="s">
        <v>113</v>
      </c>
      <c r="F131" s="30">
        <v>574.25</v>
      </c>
      <c r="G131" s="31">
        <f t="shared" si="2"/>
        <v>689.1</v>
      </c>
      <c r="H131" s="54"/>
    </row>
    <row r="132" spans="3:8" ht="16.5" customHeight="1">
      <c r="C132" s="3">
        <v>3064423804</v>
      </c>
      <c r="D132" s="11" t="s">
        <v>275</v>
      </c>
      <c r="E132" s="12" t="s">
        <v>113</v>
      </c>
      <c r="F132" s="30">
        <v>807.54</v>
      </c>
      <c r="G132" s="31">
        <f t="shared" si="2"/>
        <v>969.05</v>
      </c>
      <c r="H132" s="54"/>
    </row>
    <row r="133" spans="3:8" ht="16.5" customHeight="1">
      <c r="C133" s="3">
        <v>3264525790</v>
      </c>
      <c r="D133" s="11" t="s">
        <v>276</v>
      </c>
      <c r="E133" s="12" t="s">
        <v>113</v>
      </c>
      <c r="F133" s="30">
        <v>1184.71</v>
      </c>
      <c r="G133" s="31">
        <f t="shared" si="2"/>
        <v>1421.65</v>
      </c>
      <c r="H133" s="54"/>
    </row>
    <row r="134" spans="3:8" ht="16.5" customHeight="1">
      <c r="C134" s="3">
        <v>3264526760</v>
      </c>
      <c r="D134" s="11" t="s">
        <v>277</v>
      </c>
      <c r="E134" s="12" t="s">
        <v>113</v>
      </c>
      <c r="F134" s="30">
        <v>1446.81</v>
      </c>
      <c r="G134" s="31">
        <f t="shared" si="2"/>
        <v>1736.17</v>
      </c>
      <c r="H134" s="54"/>
    </row>
    <row r="135" spans="3:8" ht="16.5" customHeight="1">
      <c r="C135" s="3">
        <v>3264527300</v>
      </c>
      <c r="D135" s="11" t="s">
        <v>278</v>
      </c>
      <c r="E135" s="12" t="s">
        <v>113</v>
      </c>
      <c r="F135" s="30">
        <v>1622.74</v>
      </c>
      <c r="G135" s="31">
        <f t="shared" si="2"/>
        <v>1947.29</v>
      </c>
      <c r="H135" s="54"/>
    </row>
    <row r="136" spans="3:8" ht="16.5" customHeight="1">
      <c r="C136" s="3">
        <v>3264527570</v>
      </c>
      <c r="D136" s="11" t="s">
        <v>279</v>
      </c>
      <c r="E136" s="12" t="s">
        <v>113</v>
      </c>
      <c r="F136" s="30">
        <v>2042.91</v>
      </c>
      <c r="G136" s="31">
        <f t="shared" si="2"/>
        <v>2451.4899999999998</v>
      </c>
      <c r="H136" s="54"/>
    </row>
    <row r="137" spans="3:8" ht="16.5" customHeight="1">
      <c r="C137" s="3">
        <v>3264528200</v>
      </c>
      <c r="D137" s="11" t="s">
        <v>280</v>
      </c>
      <c r="E137" s="12" t="s">
        <v>113</v>
      </c>
      <c r="F137" s="30" t="s">
        <v>122</v>
      </c>
      <c r="G137" s="31" t="str">
        <f t="shared" si="2"/>
        <v>*</v>
      </c>
      <c r="H137" s="54"/>
    </row>
    <row r="138" spans="3:8" ht="16.5" customHeight="1">
      <c r="C138" s="3">
        <v>3264528970</v>
      </c>
      <c r="D138" s="11" t="s">
        <v>281</v>
      </c>
      <c r="E138" s="12" t="s">
        <v>113</v>
      </c>
      <c r="F138" s="30">
        <v>1792.47</v>
      </c>
      <c r="G138" s="31">
        <f t="shared" si="2"/>
        <v>2150.96</v>
      </c>
      <c r="H138" s="54"/>
    </row>
    <row r="139" spans="3:8" ht="16.5" customHeight="1">
      <c r="C139" s="27">
        <v>3046300045</v>
      </c>
      <c r="D139" s="11" t="s">
        <v>282</v>
      </c>
      <c r="E139" s="12" t="s">
        <v>113</v>
      </c>
      <c r="F139" s="30">
        <v>2777.07</v>
      </c>
      <c r="G139" s="31">
        <f t="shared" si="2"/>
        <v>3332.48</v>
      </c>
      <c r="H139" s="54"/>
    </row>
    <row r="140" spans="3:8" ht="16.5" customHeight="1">
      <c r="C140" s="27">
        <v>3046305045</v>
      </c>
      <c r="D140" s="11" t="s">
        <v>283</v>
      </c>
      <c r="E140" s="12" t="s">
        <v>113</v>
      </c>
      <c r="F140" s="30">
        <v>3317.87</v>
      </c>
      <c r="G140" s="31">
        <f t="shared" si="2"/>
        <v>3981.44</v>
      </c>
      <c r="H140" s="54"/>
    </row>
    <row r="141" spans="3:8" ht="16.5" customHeight="1">
      <c r="C141" s="3">
        <v>3046301546</v>
      </c>
      <c r="D141" s="11" t="s">
        <v>284</v>
      </c>
      <c r="E141" s="16" t="s">
        <v>113</v>
      </c>
      <c r="F141" s="31">
        <v>4278.96</v>
      </c>
      <c r="G141" s="31">
        <f t="shared" si="2"/>
        <v>5134.75</v>
      </c>
      <c r="H141" s="54"/>
    </row>
    <row r="142" spans="3:8" ht="16.5" customHeight="1">
      <c r="C142" s="3">
        <v>3046301045</v>
      </c>
      <c r="D142" s="11" t="s">
        <v>285</v>
      </c>
      <c r="E142" s="16" t="s">
        <v>113</v>
      </c>
      <c r="F142" s="31">
        <v>3792.89</v>
      </c>
      <c r="G142" s="31">
        <f t="shared" si="2"/>
        <v>4551.47</v>
      </c>
      <c r="H142" s="54"/>
    </row>
    <row r="143" spans="3:8" ht="16.5" customHeight="1">
      <c r="C143" s="3">
        <v>3046306045</v>
      </c>
      <c r="D143" s="11" t="s">
        <v>286</v>
      </c>
      <c r="E143" s="16" t="s">
        <v>113</v>
      </c>
      <c r="F143" s="31">
        <v>3862.32</v>
      </c>
      <c r="G143" s="31">
        <f t="shared" si="2"/>
        <v>4634.78</v>
      </c>
      <c r="H143" s="54"/>
    </row>
    <row r="144" spans="3:8" ht="16.5" customHeight="1">
      <c r="C144" s="3">
        <v>3046300145</v>
      </c>
      <c r="D144" s="11" t="s">
        <v>287</v>
      </c>
      <c r="E144" s="16" t="s">
        <v>113</v>
      </c>
      <c r="F144" s="31">
        <v>4218.59</v>
      </c>
      <c r="G144" s="31">
        <f t="shared" si="2"/>
        <v>5062.3100000000004</v>
      </c>
      <c r="H144" s="54"/>
    </row>
    <row r="145" spans="1:8" ht="16.5" customHeight="1">
      <c r="C145" s="3">
        <v>3046305145</v>
      </c>
      <c r="D145" s="11" t="s">
        <v>288</v>
      </c>
      <c r="E145" s="16" t="s">
        <v>113</v>
      </c>
      <c r="F145" s="31">
        <v>4746.6000000000004</v>
      </c>
      <c r="G145" s="31">
        <f t="shared" si="2"/>
        <v>5695.92</v>
      </c>
      <c r="H145" s="54"/>
    </row>
    <row r="146" spans="1:8" ht="16.5" customHeight="1">
      <c r="C146" s="3">
        <v>3046301545</v>
      </c>
      <c r="D146" s="11" t="s">
        <v>289</v>
      </c>
      <c r="E146" s="16" t="s">
        <v>113</v>
      </c>
      <c r="F146" s="31">
        <v>6316.01</v>
      </c>
      <c r="G146" s="31">
        <f t="shared" si="2"/>
        <v>7579.21</v>
      </c>
      <c r="H146" s="54"/>
    </row>
    <row r="147" spans="1:8" ht="16.5" customHeight="1">
      <c r="C147" s="3">
        <v>3046300245</v>
      </c>
      <c r="D147" s="11" t="s">
        <v>290</v>
      </c>
      <c r="E147" s="16" t="s">
        <v>113</v>
      </c>
      <c r="F147" s="31">
        <v>8439.11</v>
      </c>
      <c r="G147" s="31">
        <f t="shared" si="2"/>
        <v>10126.93</v>
      </c>
      <c r="H147" s="54"/>
    </row>
    <row r="148" spans="1:8" ht="16.5" customHeight="1">
      <c r="C148" s="3">
        <v>3046306145</v>
      </c>
      <c r="D148" s="11" t="s">
        <v>291</v>
      </c>
      <c r="E148" s="16" t="s">
        <v>113</v>
      </c>
      <c r="F148" s="30">
        <v>6648.53</v>
      </c>
      <c r="G148" s="31">
        <f t="shared" si="2"/>
        <v>7978.24</v>
      </c>
      <c r="H148" s="54"/>
    </row>
    <row r="149" spans="1:8" ht="16.5" customHeight="1">
      <c r="C149" s="3">
        <v>3046300345</v>
      </c>
      <c r="D149" s="11" t="s">
        <v>292</v>
      </c>
      <c r="E149" s="16" t="s">
        <v>113</v>
      </c>
      <c r="F149" s="30">
        <v>7123.55</v>
      </c>
      <c r="G149" s="31">
        <f t="shared" si="2"/>
        <v>8548.26</v>
      </c>
      <c r="H149" s="54"/>
    </row>
    <row r="150" spans="1:8" ht="16.5" customHeight="1">
      <c r="C150" s="3">
        <v>3046305245</v>
      </c>
      <c r="D150" s="11" t="s">
        <v>293</v>
      </c>
      <c r="E150" s="16" t="s">
        <v>113</v>
      </c>
      <c r="F150" s="30">
        <v>8141.2</v>
      </c>
      <c r="G150" s="31">
        <f t="shared" si="2"/>
        <v>9769.44</v>
      </c>
      <c r="H150" s="54"/>
    </row>
    <row r="151" spans="1:8" ht="16.5" customHeight="1">
      <c r="C151" s="3">
        <v>3046301645</v>
      </c>
      <c r="D151" s="11" t="s">
        <v>294</v>
      </c>
      <c r="E151" s="16" t="s">
        <v>113</v>
      </c>
      <c r="F151" s="30">
        <v>9354.34</v>
      </c>
      <c r="G151" s="31">
        <f t="shared" si="2"/>
        <v>11225.21</v>
      </c>
      <c r="H151" s="54"/>
    </row>
    <row r="152" spans="1:8" ht="16.5" customHeight="1">
      <c r="C152" s="3">
        <v>3046300445</v>
      </c>
      <c r="D152" s="11" t="s">
        <v>295</v>
      </c>
      <c r="E152" s="16" t="s">
        <v>113</v>
      </c>
      <c r="F152" s="30">
        <v>11164.92</v>
      </c>
      <c r="G152" s="31">
        <f t="shared" si="2"/>
        <v>13397.9</v>
      </c>
      <c r="H152" s="54"/>
    </row>
    <row r="153" spans="1:8" ht="16.5" customHeight="1">
      <c r="C153" s="3">
        <v>3046300545</v>
      </c>
      <c r="D153" s="11" t="s">
        <v>296</v>
      </c>
      <c r="E153" s="16" t="s">
        <v>113</v>
      </c>
      <c r="F153" s="30">
        <v>16286.06</v>
      </c>
      <c r="G153" s="31">
        <f t="shared" si="2"/>
        <v>19543.27</v>
      </c>
      <c r="H153" s="54"/>
    </row>
    <row r="154" spans="1:8" ht="16.5" customHeight="1">
      <c r="C154" s="3">
        <v>3062422408</v>
      </c>
      <c r="D154" s="11" t="s">
        <v>270</v>
      </c>
      <c r="E154" s="16" t="s">
        <v>113</v>
      </c>
      <c r="F154" s="30">
        <v>138.61000000000001</v>
      </c>
      <c r="G154" s="31">
        <f t="shared" si="2"/>
        <v>166.33</v>
      </c>
      <c r="H154" s="54"/>
    </row>
    <row r="155" spans="1:8" ht="16.5" customHeight="1">
      <c r="C155" s="3">
        <v>3264325650</v>
      </c>
      <c r="D155" s="11" t="s">
        <v>271</v>
      </c>
      <c r="E155" s="12" t="s">
        <v>113</v>
      </c>
      <c r="F155" s="30">
        <v>367.09</v>
      </c>
      <c r="G155" s="31">
        <f t="shared" si="2"/>
        <v>440.51</v>
      </c>
      <c r="H155" s="54"/>
    </row>
    <row r="156" spans="1:8" ht="16.5" customHeight="1">
      <c r="C156" s="3">
        <v>3062423408</v>
      </c>
      <c r="D156" s="11" t="s">
        <v>272</v>
      </c>
      <c r="E156" s="12" t="s">
        <v>113</v>
      </c>
      <c r="F156" s="30">
        <v>372.63</v>
      </c>
      <c r="G156" s="31">
        <f t="shared" si="2"/>
        <v>447.16</v>
      </c>
      <c r="H156" s="54"/>
    </row>
    <row r="157" spans="1:8" ht="16.5" customHeight="1">
      <c r="C157" s="3">
        <v>3264533693</v>
      </c>
      <c r="D157" s="11" t="s">
        <v>305</v>
      </c>
      <c r="E157" s="12" t="s">
        <v>113</v>
      </c>
      <c r="F157" s="30">
        <v>569.20000000000005</v>
      </c>
      <c r="G157" s="31">
        <f t="shared" si="2"/>
        <v>683.04</v>
      </c>
      <c r="H157" s="54"/>
    </row>
    <row r="158" spans="1:8" ht="16.5" customHeight="1">
      <c r="C158" s="3">
        <v>3264337150</v>
      </c>
      <c r="D158" s="11" t="s">
        <v>297</v>
      </c>
      <c r="E158" s="12" t="s">
        <v>113</v>
      </c>
      <c r="F158" s="30">
        <v>670.62</v>
      </c>
      <c r="G158" s="31">
        <f t="shared" si="2"/>
        <v>804.74</v>
      </c>
      <c r="H158" s="54"/>
    </row>
    <row r="159" spans="1:8" ht="16.5" customHeight="1" thickBot="1">
      <c r="A159" s="17"/>
      <c r="B159" s="24"/>
      <c r="C159" s="34">
        <v>3264337310</v>
      </c>
      <c r="D159" s="18" t="s">
        <v>298</v>
      </c>
      <c r="E159" s="22" t="s">
        <v>113</v>
      </c>
      <c r="F159" s="35">
        <v>695.46</v>
      </c>
      <c r="G159" s="36">
        <f t="shared" si="2"/>
        <v>834.55</v>
      </c>
      <c r="H159" s="54"/>
    </row>
    <row r="160" spans="1:8" ht="15.75" customHeight="1">
      <c r="C160" s="29">
        <v>3264553559</v>
      </c>
      <c r="D160" s="9" t="s">
        <v>309</v>
      </c>
      <c r="E160" s="10" t="s">
        <v>113</v>
      </c>
      <c r="F160" s="32">
        <v>1217.06</v>
      </c>
      <c r="G160" s="33">
        <f t="shared" si="2"/>
        <v>1460.47</v>
      </c>
      <c r="H160" s="54"/>
    </row>
    <row r="161" spans="1:22" ht="15.75" customHeight="1">
      <c r="C161" s="3">
        <v>3264553788</v>
      </c>
      <c r="D161" s="11" t="s">
        <v>310</v>
      </c>
      <c r="E161" s="12" t="s">
        <v>113</v>
      </c>
      <c r="F161" s="30">
        <v>1303.17</v>
      </c>
      <c r="G161" s="31">
        <f t="shared" si="2"/>
        <v>1563.8</v>
      </c>
      <c r="H161" s="54"/>
    </row>
    <row r="162" spans="1:22" ht="15.75" customHeight="1">
      <c r="C162" s="3">
        <v>3264553826</v>
      </c>
      <c r="D162" s="11" t="s">
        <v>311</v>
      </c>
      <c r="E162" s="12" t="s">
        <v>113</v>
      </c>
      <c r="F162" s="30">
        <v>1459.22</v>
      </c>
      <c r="G162" s="31">
        <f t="shared" si="2"/>
        <v>1751.06</v>
      </c>
      <c r="H162" s="54"/>
    </row>
    <row r="163" spans="1:22" ht="15.75" customHeight="1">
      <c r="C163" s="3">
        <v>3264553842</v>
      </c>
      <c r="D163" s="11" t="s">
        <v>312</v>
      </c>
      <c r="E163" s="12" t="s">
        <v>113</v>
      </c>
      <c r="F163" s="30">
        <v>1655.86</v>
      </c>
      <c r="G163" s="31">
        <f t="shared" si="2"/>
        <v>1987.03</v>
      </c>
      <c r="H163" s="54"/>
    </row>
    <row r="164" spans="1:22" ht="15.75" customHeight="1">
      <c r="C164" s="3">
        <v>3046301088</v>
      </c>
      <c r="D164" s="11" t="s">
        <v>306</v>
      </c>
      <c r="E164" s="12" t="s">
        <v>113</v>
      </c>
      <c r="F164" s="30">
        <v>2041.37</v>
      </c>
      <c r="G164" s="31">
        <f t="shared" si="2"/>
        <v>2449.64</v>
      </c>
      <c r="H164" s="54"/>
    </row>
    <row r="165" spans="1:22" ht="15.75" customHeight="1">
      <c r="C165" s="3">
        <v>3046306088</v>
      </c>
      <c r="D165" s="11" t="s">
        <v>307</v>
      </c>
      <c r="E165" s="12" t="s">
        <v>113</v>
      </c>
      <c r="F165" s="30">
        <v>2243.58</v>
      </c>
      <c r="G165" s="31">
        <f t="shared" si="2"/>
        <v>2692.3</v>
      </c>
      <c r="H165" s="54"/>
    </row>
    <row r="166" spans="1:22" ht="15.75" customHeight="1">
      <c r="C166" s="3">
        <v>3046300087</v>
      </c>
      <c r="D166" s="11" t="s">
        <v>308</v>
      </c>
      <c r="E166" s="12" t="s">
        <v>113</v>
      </c>
      <c r="F166" s="30">
        <v>2461</v>
      </c>
      <c r="G166" s="31">
        <f t="shared" si="2"/>
        <v>2953.2</v>
      </c>
      <c r="H166" s="54"/>
    </row>
    <row r="167" spans="1:22" s="1" customFormat="1" ht="15.75" customHeight="1">
      <c r="A167" s="13"/>
      <c r="C167" s="3">
        <v>3046305087</v>
      </c>
      <c r="D167" s="11" t="s">
        <v>0</v>
      </c>
      <c r="E167" s="12" t="s">
        <v>113</v>
      </c>
      <c r="F167" s="30">
        <v>2936.02</v>
      </c>
      <c r="G167" s="31">
        <f t="shared" si="2"/>
        <v>3523.22</v>
      </c>
      <c r="H167" s="54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s="1" customFormat="1" ht="15.75" customHeight="1">
      <c r="A168" s="13"/>
      <c r="C168" s="3">
        <v>3046301588</v>
      </c>
      <c r="D168" s="11" t="s">
        <v>1</v>
      </c>
      <c r="E168" s="16" t="s">
        <v>113</v>
      </c>
      <c r="F168" s="31">
        <v>3728.95</v>
      </c>
      <c r="G168" s="31">
        <f t="shared" si="2"/>
        <v>4474.74</v>
      </c>
      <c r="H168" s="54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5.75" customHeight="1">
      <c r="C169" s="3">
        <v>3046301087</v>
      </c>
      <c r="D169" s="11" t="s">
        <v>2</v>
      </c>
      <c r="E169" s="16" t="s">
        <v>113</v>
      </c>
      <c r="F169" s="31">
        <v>3206.42</v>
      </c>
      <c r="G169" s="31">
        <f t="shared" si="2"/>
        <v>3847.7</v>
      </c>
      <c r="H169" s="54"/>
    </row>
    <row r="170" spans="1:22" ht="15.75" customHeight="1">
      <c r="C170" s="3">
        <v>3046306087</v>
      </c>
      <c r="D170" s="11" t="s">
        <v>3</v>
      </c>
      <c r="E170" s="16" t="s">
        <v>113</v>
      </c>
      <c r="F170" s="31">
        <v>3683.27</v>
      </c>
      <c r="G170" s="31">
        <f t="shared" si="2"/>
        <v>4419.92</v>
      </c>
      <c r="H170" s="54"/>
    </row>
    <row r="171" spans="1:22" ht="15.75" customHeight="1">
      <c r="C171" s="3">
        <v>3046300187</v>
      </c>
      <c r="D171" s="11" t="s">
        <v>4</v>
      </c>
      <c r="E171" s="16" t="s">
        <v>113</v>
      </c>
      <c r="F171" s="31">
        <v>3974.74</v>
      </c>
      <c r="G171" s="31">
        <f t="shared" si="2"/>
        <v>4769.6899999999996</v>
      </c>
      <c r="H171" s="54"/>
    </row>
    <row r="172" spans="1:22" ht="15.75" customHeight="1">
      <c r="C172" s="3">
        <v>3046305187</v>
      </c>
      <c r="D172" s="11" t="s">
        <v>5</v>
      </c>
      <c r="E172" s="16" t="s">
        <v>113</v>
      </c>
      <c r="F172" s="31">
        <v>4543.8</v>
      </c>
      <c r="G172" s="31">
        <f t="shared" si="2"/>
        <v>5452.56</v>
      </c>
      <c r="H172" s="54"/>
    </row>
    <row r="173" spans="1:22" ht="15.75" customHeight="1">
      <c r="C173" s="3">
        <v>3046301587</v>
      </c>
      <c r="D173" s="11" t="s">
        <v>6</v>
      </c>
      <c r="E173" s="16" t="s">
        <v>113</v>
      </c>
      <c r="F173" s="30">
        <v>5424.42</v>
      </c>
      <c r="G173" s="31">
        <f t="shared" si="2"/>
        <v>6509.3</v>
      </c>
      <c r="H173" s="54"/>
    </row>
    <row r="174" spans="1:22" ht="15.75" customHeight="1">
      <c r="C174" s="3">
        <v>3046300287</v>
      </c>
      <c r="D174" s="11" t="s">
        <v>7</v>
      </c>
      <c r="E174" s="16" t="s">
        <v>113</v>
      </c>
      <c r="F174" s="30">
        <v>7777.62</v>
      </c>
      <c r="G174" s="31">
        <f t="shared" si="2"/>
        <v>9333.14</v>
      </c>
      <c r="H174" s="54"/>
    </row>
    <row r="175" spans="1:22" ht="15.75" customHeight="1">
      <c r="C175" s="3">
        <v>3046306187</v>
      </c>
      <c r="D175" s="11" t="s">
        <v>299</v>
      </c>
      <c r="E175" s="16" t="s">
        <v>113</v>
      </c>
      <c r="F175" s="31">
        <v>6281.3</v>
      </c>
      <c r="G175" s="31">
        <f t="shared" si="2"/>
        <v>7537.56</v>
      </c>
      <c r="H175" s="54"/>
    </row>
    <row r="176" spans="1:22" ht="15.75" customHeight="1">
      <c r="C176" s="3">
        <v>3046300387</v>
      </c>
      <c r="D176" s="11" t="s">
        <v>300</v>
      </c>
      <c r="E176" s="16" t="s">
        <v>113</v>
      </c>
      <c r="F176" s="31">
        <v>6273.99</v>
      </c>
      <c r="G176" s="31">
        <f t="shared" si="2"/>
        <v>7528.79</v>
      </c>
      <c r="H176" s="54"/>
    </row>
    <row r="177" spans="3:8" ht="15.75" customHeight="1">
      <c r="C177" s="3">
        <v>3046305287</v>
      </c>
      <c r="D177" s="11" t="s">
        <v>301</v>
      </c>
      <c r="E177" s="16" t="s">
        <v>113</v>
      </c>
      <c r="F177" s="31">
        <v>7094.32</v>
      </c>
      <c r="G177" s="31">
        <f t="shared" si="2"/>
        <v>8513.18</v>
      </c>
      <c r="H177" s="54"/>
    </row>
    <row r="178" spans="3:8" ht="15.75" customHeight="1">
      <c r="C178" s="3">
        <v>3046301687</v>
      </c>
      <c r="D178" s="11" t="s">
        <v>302</v>
      </c>
      <c r="E178" s="16" t="s">
        <v>113</v>
      </c>
      <c r="F178" s="31">
        <v>8068.12</v>
      </c>
      <c r="G178" s="31">
        <f t="shared" si="2"/>
        <v>9681.74</v>
      </c>
      <c r="H178" s="54"/>
    </row>
    <row r="179" spans="3:8" ht="15.75" customHeight="1">
      <c r="C179" s="3">
        <v>3046300487</v>
      </c>
      <c r="D179" s="11" t="s">
        <v>303</v>
      </c>
      <c r="E179" s="16" t="s">
        <v>113</v>
      </c>
      <c r="F179" s="31">
        <v>8665.56</v>
      </c>
      <c r="G179" s="31">
        <f t="shared" si="2"/>
        <v>10398.67</v>
      </c>
      <c r="H179" s="54"/>
    </row>
    <row r="180" spans="3:8" ht="15.75" customHeight="1">
      <c r="C180" s="3">
        <v>3046300587</v>
      </c>
      <c r="D180" s="11" t="s">
        <v>304</v>
      </c>
      <c r="E180" s="16" t="s">
        <v>113</v>
      </c>
      <c r="F180" s="31">
        <v>13026.65</v>
      </c>
      <c r="G180" s="31">
        <f t="shared" si="2"/>
        <v>15631.98</v>
      </c>
      <c r="H180" s="54"/>
    </row>
    <row r="181" spans="3:8" ht="15.75" customHeight="1">
      <c r="C181" s="3">
        <v>3064509000</v>
      </c>
      <c r="D181" s="9" t="s">
        <v>123</v>
      </c>
      <c r="E181" s="16" t="s">
        <v>113</v>
      </c>
      <c r="F181" s="31">
        <v>316.07</v>
      </c>
      <c r="G181" s="31">
        <f t="shared" si="2"/>
        <v>379.28</v>
      </c>
      <c r="H181" s="54"/>
    </row>
    <row r="182" spans="3:8" ht="15.75" customHeight="1">
      <c r="C182" s="3">
        <v>3064509010</v>
      </c>
      <c r="D182" s="11" t="s">
        <v>124</v>
      </c>
      <c r="E182" s="16" t="s">
        <v>113</v>
      </c>
      <c r="F182" s="31">
        <v>484.16</v>
      </c>
      <c r="G182" s="31">
        <f t="shared" si="2"/>
        <v>580.99</v>
      </c>
      <c r="H182" s="54"/>
    </row>
    <row r="183" spans="3:8" ht="15.75" customHeight="1">
      <c r="C183" s="3">
        <v>3064509030</v>
      </c>
      <c r="D183" s="9" t="s">
        <v>33</v>
      </c>
      <c r="E183" s="16" t="s">
        <v>113</v>
      </c>
      <c r="F183" s="30">
        <v>580.99</v>
      </c>
      <c r="G183" s="31">
        <f t="shared" si="2"/>
        <v>697.19</v>
      </c>
      <c r="H183" s="54"/>
    </row>
    <row r="184" spans="3:8" ht="15.75" customHeight="1">
      <c r="C184" s="3">
        <v>3064509050</v>
      </c>
      <c r="D184" s="11" t="s">
        <v>34</v>
      </c>
      <c r="E184" s="16" t="s">
        <v>113</v>
      </c>
      <c r="F184" s="30">
        <v>809.37</v>
      </c>
      <c r="G184" s="31">
        <f t="shared" si="2"/>
        <v>971.24</v>
      </c>
      <c r="H184" s="54"/>
    </row>
    <row r="185" spans="3:8" ht="15.75" customHeight="1">
      <c r="C185" s="3">
        <v>3264509090</v>
      </c>
      <c r="D185" s="11" t="s">
        <v>8</v>
      </c>
      <c r="E185" s="12" t="s">
        <v>113</v>
      </c>
      <c r="F185" s="30">
        <v>5527.94</v>
      </c>
      <c r="G185" s="31">
        <f t="shared" si="2"/>
        <v>6633.53</v>
      </c>
      <c r="H185" s="54"/>
    </row>
    <row r="186" spans="3:8" ht="15.75" customHeight="1">
      <c r="C186" s="3">
        <v>3264509100</v>
      </c>
      <c r="D186" s="11" t="s">
        <v>9</v>
      </c>
      <c r="E186" s="12" t="s">
        <v>113</v>
      </c>
      <c r="F186" s="30">
        <v>6428.23</v>
      </c>
      <c r="G186" s="31">
        <f t="shared" si="2"/>
        <v>7713.88</v>
      </c>
      <c r="H186" s="54"/>
    </row>
    <row r="187" spans="3:8" ht="15.75" customHeight="1">
      <c r="C187" s="3">
        <v>3264508050</v>
      </c>
      <c r="D187" s="11" t="s">
        <v>10</v>
      </c>
      <c r="E187" s="12" t="s">
        <v>113</v>
      </c>
      <c r="F187" s="30">
        <v>10466.9</v>
      </c>
      <c r="G187" s="31">
        <f t="shared" si="2"/>
        <v>12560.28</v>
      </c>
      <c r="H187" s="54"/>
    </row>
    <row r="188" spans="3:8" ht="15.75" customHeight="1">
      <c r="C188" s="3">
        <v>3264509110</v>
      </c>
      <c r="D188" s="11" t="s">
        <v>11</v>
      </c>
      <c r="E188" s="12" t="s">
        <v>113</v>
      </c>
      <c r="F188" s="30">
        <v>6640.26</v>
      </c>
      <c r="G188" s="31">
        <f t="shared" si="2"/>
        <v>7968.31</v>
      </c>
      <c r="H188" s="54"/>
    </row>
    <row r="189" spans="3:8" ht="15.75" customHeight="1">
      <c r="C189" s="3">
        <v>3264509130</v>
      </c>
      <c r="D189" s="11" t="s">
        <v>12</v>
      </c>
      <c r="E189" s="12" t="s">
        <v>113</v>
      </c>
      <c r="F189" s="30">
        <v>7219.13</v>
      </c>
      <c r="G189" s="31">
        <f t="shared" si="2"/>
        <v>8662.9599999999991</v>
      </c>
      <c r="H189" s="54"/>
    </row>
    <row r="190" spans="3:8" ht="15.75" customHeight="1">
      <c r="C190" s="3">
        <v>3264509140</v>
      </c>
      <c r="D190" s="11" t="s">
        <v>13</v>
      </c>
      <c r="E190" s="12" t="s">
        <v>113</v>
      </c>
      <c r="F190" s="30">
        <v>8750.4599999999991</v>
      </c>
      <c r="G190" s="31">
        <f t="shared" si="2"/>
        <v>10500.55</v>
      </c>
      <c r="H190" s="54"/>
    </row>
    <row r="191" spans="3:8" ht="15.75" customHeight="1">
      <c r="C191" s="3">
        <v>3264509250</v>
      </c>
      <c r="D191" s="11" t="s">
        <v>14</v>
      </c>
      <c r="E191" s="12" t="s">
        <v>113</v>
      </c>
      <c r="F191" s="30">
        <v>10273.379999999999</v>
      </c>
      <c r="G191" s="31">
        <f t="shared" si="2"/>
        <v>12328.06</v>
      </c>
      <c r="H191" s="54"/>
    </row>
    <row r="192" spans="3:8" ht="15.75" customHeight="1">
      <c r="C192" s="3">
        <v>3264508060</v>
      </c>
      <c r="D192" s="11" t="s">
        <v>15</v>
      </c>
      <c r="E192" s="12" t="s">
        <v>113</v>
      </c>
      <c r="F192" s="30">
        <v>14598.13</v>
      </c>
      <c r="G192" s="31">
        <f t="shared" si="2"/>
        <v>17517.759999999998</v>
      </c>
      <c r="H192" s="54"/>
    </row>
    <row r="193" spans="3:8" ht="15.75" customHeight="1">
      <c r="C193" s="3">
        <v>3264509170</v>
      </c>
      <c r="D193" s="11" t="s">
        <v>16</v>
      </c>
      <c r="E193" s="12" t="s">
        <v>113</v>
      </c>
      <c r="F193" s="30">
        <v>12938.91</v>
      </c>
      <c r="G193" s="31">
        <f t="shared" si="2"/>
        <v>15526.69</v>
      </c>
      <c r="H193" s="54"/>
    </row>
    <row r="194" spans="3:8" ht="15.75" customHeight="1">
      <c r="C194" s="3">
        <v>3264509150</v>
      </c>
      <c r="D194" s="11" t="s">
        <v>17</v>
      </c>
      <c r="E194" s="12" t="s">
        <v>113</v>
      </c>
      <c r="F194" s="30">
        <v>13150.94</v>
      </c>
      <c r="G194" s="31">
        <f t="shared" ref="G194:G257" si="3">IF(ISNUMBER($F194),ROUND($F194*1.2,2),"*")</f>
        <v>15781.13</v>
      </c>
      <c r="H194" s="54"/>
    </row>
    <row r="195" spans="3:8" ht="15.75" customHeight="1">
      <c r="C195" s="3">
        <v>3264509160</v>
      </c>
      <c r="D195" s="11" t="s">
        <v>18</v>
      </c>
      <c r="E195" s="12" t="s">
        <v>113</v>
      </c>
      <c r="F195" s="30">
        <v>13840.88</v>
      </c>
      <c r="G195" s="31">
        <f t="shared" si="3"/>
        <v>16609.060000000001</v>
      </c>
      <c r="H195" s="54"/>
    </row>
    <row r="196" spans="3:8" ht="15.75" customHeight="1">
      <c r="C196" s="3">
        <v>3264509180</v>
      </c>
      <c r="D196" s="11" t="s">
        <v>19</v>
      </c>
      <c r="E196" s="12" t="s">
        <v>113</v>
      </c>
      <c r="F196" s="30">
        <v>13933.43</v>
      </c>
      <c r="G196" s="31">
        <f t="shared" si="3"/>
        <v>16720.12</v>
      </c>
      <c r="H196" s="54"/>
    </row>
    <row r="197" spans="3:8" ht="15.75" customHeight="1">
      <c r="C197" s="3">
        <v>3264509260</v>
      </c>
      <c r="D197" s="11" t="s">
        <v>20</v>
      </c>
      <c r="E197" s="12" t="s">
        <v>113</v>
      </c>
      <c r="F197" s="30">
        <v>32847.9</v>
      </c>
      <c r="G197" s="31">
        <f t="shared" si="3"/>
        <v>39417.480000000003</v>
      </c>
      <c r="H197" s="54"/>
    </row>
    <row r="198" spans="3:8" ht="15.75" customHeight="1">
      <c r="C198" s="3">
        <v>3264508070</v>
      </c>
      <c r="D198" s="11" t="s">
        <v>21</v>
      </c>
      <c r="E198" s="12" t="s">
        <v>113</v>
      </c>
      <c r="F198" s="30">
        <v>37987.11</v>
      </c>
      <c r="G198" s="31">
        <f t="shared" si="3"/>
        <v>45584.53</v>
      </c>
      <c r="H198" s="54"/>
    </row>
    <row r="199" spans="3:8" ht="15.75" customHeight="1">
      <c r="C199" s="3">
        <v>3064509020</v>
      </c>
      <c r="D199" s="11" t="s">
        <v>37</v>
      </c>
      <c r="E199" s="12" t="s">
        <v>113</v>
      </c>
      <c r="F199" s="30">
        <v>378.19</v>
      </c>
      <c r="G199" s="31">
        <f t="shared" si="3"/>
        <v>453.83</v>
      </c>
      <c r="H199" s="54"/>
    </row>
    <row r="200" spans="3:8" ht="15.75" customHeight="1">
      <c r="C200" s="3">
        <v>3264509040</v>
      </c>
      <c r="D200" s="11" t="s">
        <v>35</v>
      </c>
      <c r="E200" s="12" t="s">
        <v>113</v>
      </c>
      <c r="F200" s="30">
        <v>3062.66</v>
      </c>
      <c r="G200" s="31">
        <f t="shared" si="3"/>
        <v>3675.19</v>
      </c>
      <c r="H200" s="54"/>
    </row>
    <row r="201" spans="3:8" ht="15.75" customHeight="1">
      <c r="C201" s="3">
        <v>3264509060</v>
      </c>
      <c r="D201" s="11" t="s">
        <v>36</v>
      </c>
      <c r="E201" s="12" t="s">
        <v>113</v>
      </c>
      <c r="F201" s="30">
        <v>3416.05</v>
      </c>
      <c r="G201" s="31">
        <f t="shared" si="3"/>
        <v>4099.26</v>
      </c>
      <c r="H201" s="54"/>
    </row>
    <row r="202" spans="3:8" ht="15.75" customHeight="1">
      <c r="C202" s="3">
        <v>3264550930</v>
      </c>
      <c r="D202" s="11" t="s">
        <v>22</v>
      </c>
      <c r="E202" s="12" t="s">
        <v>113</v>
      </c>
      <c r="F202" s="30">
        <v>4913.72</v>
      </c>
      <c r="G202" s="31">
        <f t="shared" si="3"/>
        <v>5896.46</v>
      </c>
      <c r="H202" s="54"/>
    </row>
    <row r="203" spans="3:8" ht="15.75" customHeight="1">
      <c r="C203" s="3">
        <v>3264550931</v>
      </c>
      <c r="D203" s="11" t="s">
        <v>23</v>
      </c>
      <c r="E203" s="12" t="s">
        <v>113</v>
      </c>
      <c r="F203" s="30">
        <v>5612.08</v>
      </c>
      <c r="G203" s="31">
        <f t="shared" si="3"/>
        <v>6734.5</v>
      </c>
      <c r="H203" s="54"/>
    </row>
    <row r="204" spans="3:8" ht="15.75" customHeight="1">
      <c r="C204" s="3">
        <v>3264550932</v>
      </c>
      <c r="D204" s="11" t="s">
        <v>24</v>
      </c>
      <c r="E204" s="12" t="s">
        <v>113</v>
      </c>
      <c r="F204" s="30">
        <v>6546.02</v>
      </c>
      <c r="G204" s="31">
        <f t="shared" si="3"/>
        <v>7855.22</v>
      </c>
      <c r="H204" s="54"/>
    </row>
    <row r="205" spans="3:8" ht="15.75" customHeight="1">
      <c r="C205" s="3">
        <v>3264550933</v>
      </c>
      <c r="D205" s="11" t="s">
        <v>25</v>
      </c>
      <c r="E205" s="12" t="s">
        <v>113</v>
      </c>
      <c r="F205" s="30">
        <v>7333.56</v>
      </c>
      <c r="G205" s="31">
        <f t="shared" si="3"/>
        <v>8800.27</v>
      </c>
      <c r="H205" s="54"/>
    </row>
    <row r="206" spans="3:8" ht="15.75" customHeight="1">
      <c r="C206" s="3">
        <v>3264550934</v>
      </c>
      <c r="D206" s="11" t="s">
        <v>26</v>
      </c>
      <c r="E206" s="12" t="s">
        <v>113</v>
      </c>
      <c r="F206" s="30">
        <v>7749.21</v>
      </c>
      <c r="G206" s="31">
        <f t="shared" si="3"/>
        <v>9299.0499999999993</v>
      </c>
      <c r="H206" s="54"/>
    </row>
    <row r="207" spans="3:8" ht="15.75" customHeight="1">
      <c r="C207" s="3">
        <v>3264550935</v>
      </c>
      <c r="D207" s="11" t="s">
        <v>27</v>
      </c>
      <c r="E207" s="12" t="s">
        <v>113</v>
      </c>
      <c r="F207" s="30">
        <v>9667.58</v>
      </c>
      <c r="G207" s="31">
        <f t="shared" si="3"/>
        <v>11601.1</v>
      </c>
      <c r="H207" s="54"/>
    </row>
    <row r="208" spans="3:8" ht="15.75" customHeight="1">
      <c r="C208" s="3">
        <v>3264550936</v>
      </c>
      <c r="D208" s="11" t="s">
        <v>28</v>
      </c>
      <c r="E208" s="12" t="s">
        <v>113</v>
      </c>
      <c r="F208" s="30">
        <v>10736.15</v>
      </c>
      <c r="G208" s="31">
        <f t="shared" si="3"/>
        <v>12883.38</v>
      </c>
      <c r="H208" s="54"/>
    </row>
    <row r="209" spans="1:22" ht="15.75" customHeight="1">
      <c r="C209" s="3">
        <v>3264550938</v>
      </c>
      <c r="D209" s="11" t="s">
        <v>29</v>
      </c>
      <c r="E209" s="12" t="s">
        <v>113</v>
      </c>
      <c r="F209" s="30">
        <v>10450.07</v>
      </c>
      <c r="G209" s="31">
        <f t="shared" si="3"/>
        <v>12540.08</v>
      </c>
      <c r="H209" s="54"/>
    </row>
    <row r="210" spans="1:22" s="19" customFormat="1" ht="15.75" customHeight="1" thickBot="1">
      <c r="A210" s="13"/>
      <c r="B210" s="1"/>
      <c r="C210" s="3">
        <v>3264550939</v>
      </c>
      <c r="D210" s="11" t="s">
        <v>30</v>
      </c>
      <c r="E210" s="12" t="s">
        <v>113</v>
      </c>
      <c r="F210" s="30">
        <v>14047.86</v>
      </c>
      <c r="G210" s="31">
        <f t="shared" si="3"/>
        <v>16857.43</v>
      </c>
      <c r="H210" s="5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6.5" customHeight="1">
      <c r="C211" s="3">
        <v>3264550940</v>
      </c>
      <c r="D211" s="11" t="s">
        <v>31</v>
      </c>
      <c r="E211" s="12" t="s">
        <v>113</v>
      </c>
      <c r="F211" s="30">
        <v>14269.99</v>
      </c>
      <c r="G211" s="31">
        <f t="shared" si="3"/>
        <v>17123.990000000002</v>
      </c>
      <c r="H211" s="54"/>
    </row>
    <row r="212" spans="1:22" ht="16.5" customHeight="1" thickBot="1">
      <c r="A212" s="17"/>
      <c r="B212" s="24"/>
      <c r="C212" s="34">
        <v>3264550941</v>
      </c>
      <c r="D212" s="18" t="s">
        <v>32</v>
      </c>
      <c r="E212" s="22" t="s">
        <v>113</v>
      </c>
      <c r="F212" s="35">
        <v>14732.75</v>
      </c>
      <c r="G212" s="36">
        <f t="shared" si="3"/>
        <v>17679.3</v>
      </c>
      <c r="H212" s="54"/>
    </row>
    <row r="213" spans="1:22" ht="15.75" customHeight="1">
      <c r="C213" s="29">
        <v>3062683426</v>
      </c>
      <c r="D213" s="9" t="s">
        <v>38</v>
      </c>
      <c r="E213" s="10" t="s">
        <v>113</v>
      </c>
      <c r="F213" s="32">
        <v>193.66</v>
      </c>
      <c r="G213" s="33">
        <f t="shared" si="3"/>
        <v>232.39</v>
      </c>
      <c r="H213" s="54"/>
    </row>
    <row r="214" spans="1:22" ht="15.75" customHeight="1">
      <c r="C214" s="3">
        <v>3064683826</v>
      </c>
      <c r="D214" s="11" t="s">
        <v>39</v>
      </c>
      <c r="E214" s="12" t="s">
        <v>113</v>
      </c>
      <c r="F214" s="30">
        <v>350.79</v>
      </c>
      <c r="G214" s="31">
        <f t="shared" si="3"/>
        <v>420.95</v>
      </c>
      <c r="H214" s="54"/>
    </row>
    <row r="215" spans="1:22" ht="15.75" customHeight="1">
      <c r="C215" s="3">
        <v>3046501250</v>
      </c>
      <c r="D215" s="11" t="s">
        <v>40</v>
      </c>
      <c r="E215" s="12" t="s">
        <v>113</v>
      </c>
      <c r="F215" s="30">
        <v>811.2</v>
      </c>
      <c r="G215" s="31">
        <f t="shared" si="3"/>
        <v>973.44</v>
      </c>
      <c r="H215" s="54"/>
    </row>
    <row r="216" spans="1:22" ht="15.75" customHeight="1">
      <c r="C216" s="27">
        <v>3046501315</v>
      </c>
      <c r="D216" s="11" t="s">
        <v>42</v>
      </c>
      <c r="E216" s="12" t="s">
        <v>113</v>
      </c>
      <c r="F216" s="30">
        <v>1233.24</v>
      </c>
      <c r="G216" s="31">
        <f t="shared" si="3"/>
        <v>1479.89</v>
      </c>
      <c r="H216" s="54"/>
    </row>
    <row r="217" spans="1:22" ht="15.75" customHeight="1">
      <c r="C217" s="27">
        <v>3046501400</v>
      </c>
      <c r="D217" s="11" t="s">
        <v>41</v>
      </c>
      <c r="E217" s="12" t="s">
        <v>113</v>
      </c>
      <c r="F217" s="30">
        <v>2221.66</v>
      </c>
      <c r="G217" s="31">
        <f t="shared" si="3"/>
        <v>2665.99</v>
      </c>
      <c r="H217" s="54"/>
    </row>
    <row r="218" spans="1:22" ht="15.75" customHeight="1">
      <c r="C218" s="3">
        <v>3046501500</v>
      </c>
      <c r="D218" s="11" t="s">
        <v>43</v>
      </c>
      <c r="E218" s="12" t="s">
        <v>113</v>
      </c>
      <c r="F218" s="30">
        <v>4507.26</v>
      </c>
      <c r="G218" s="31">
        <f t="shared" si="3"/>
        <v>5408.71</v>
      </c>
      <c r="H218" s="54"/>
    </row>
    <row r="219" spans="1:22" ht="15.75" customHeight="1">
      <c r="C219" s="27">
        <v>3062682026</v>
      </c>
      <c r="D219" s="11" t="s">
        <v>44</v>
      </c>
      <c r="E219" s="12" t="s">
        <v>113</v>
      </c>
      <c r="F219" s="30">
        <v>84.04</v>
      </c>
      <c r="G219" s="31">
        <f t="shared" si="3"/>
        <v>100.85</v>
      </c>
      <c r="H219" s="54"/>
    </row>
    <row r="220" spans="1:22" ht="15.75" customHeight="1">
      <c r="C220" s="3">
        <v>3062683026</v>
      </c>
      <c r="D220" s="11" t="s">
        <v>45</v>
      </c>
      <c r="E220" s="12" t="s">
        <v>113</v>
      </c>
      <c r="F220" s="30">
        <v>208.28</v>
      </c>
      <c r="G220" s="31">
        <f t="shared" si="3"/>
        <v>249.94</v>
      </c>
      <c r="H220" s="54"/>
    </row>
    <row r="221" spans="1:22" s="19" customFormat="1" ht="15.75" customHeight="1" thickBot="1">
      <c r="A221" s="13"/>
      <c r="B221" s="1"/>
      <c r="C221" s="27">
        <v>3064683026</v>
      </c>
      <c r="D221" s="11" t="s">
        <v>46</v>
      </c>
      <c r="E221" s="12" t="s">
        <v>113</v>
      </c>
      <c r="F221" s="30">
        <v>418.03</v>
      </c>
      <c r="G221" s="31">
        <f t="shared" si="3"/>
        <v>501.64</v>
      </c>
      <c r="H221" s="5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15.75" customHeight="1">
      <c r="C222" s="3">
        <v>3264502050</v>
      </c>
      <c r="D222" s="11" t="s">
        <v>47</v>
      </c>
      <c r="E222" s="12" t="s">
        <v>113</v>
      </c>
      <c r="F222" s="30">
        <v>2297</v>
      </c>
      <c r="G222" s="31">
        <f t="shared" si="3"/>
        <v>2756.4</v>
      </c>
      <c r="H222" s="54"/>
    </row>
    <row r="223" spans="1:22" ht="15.75" customHeight="1">
      <c r="C223" s="3">
        <v>3264502060</v>
      </c>
      <c r="D223" s="11" t="s">
        <v>48</v>
      </c>
      <c r="E223" s="12" t="s">
        <v>113</v>
      </c>
      <c r="F223" s="30">
        <v>3803.09</v>
      </c>
      <c r="G223" s="31">
        <f t="shared" si="3"/>
        <v>4563.71</v>
      </c>
      <c r="H223" s="54"/>
    </row>
    <row r="224" spans="1:22" ht="15.75" customHeight="1" thickBot="1">
      <c r="A224" s="17"/>
      <c r="B224" s="24"/>
      <c r="C224" s="34">
        <v>3264502070</v>
      </c>
      <c r="D224" s="18" t="s">
        <v>49</v>
      </c>
      <c r="E224" s="22" t="s">
        <v>113</v>
      </c>
      <c r="F224" s="35">
        <v>7311.69</v>
      </c>
      <c r="G224" s="36">
        <f t="shared" si="3"/>
        <v>8774.0300000000007</v>
      </c>
      <c r="H224" s="54"/>
    </row>
    <row r="225" spans="1:22" ht="15.75" customHeight="1">
      <c r="C225" s="29">
        <v>3264724106</v>
      </c>
      <c r="D225" s="9" t="s">
        <v>50</v>
      </c>
      <c r="E225" s="10" t="s">
        <v>113</v>
      </c>
      <c r="F225" s="32">
        <v>2541</v>
      </c>
      <c r="G225" s="33">
        <f t="shared" si="3"/>
        <v>3049.2</v>
      </c>
      <c r="H225" s="54"/>
    </row>
    <row r="226" spans="1:22" s="19" customFormat="1" ht="15.75" customHeight="1" thickBot="1">
      <c r="A226" s="13"/>
      <c r="B226" s="1"/>
      <c r="C226" s="56">
        <v>3063003959</v>
      </c>
      <c r="D226" s="64" t="s">
        <v>51</v>
      </c>
      <c r="E226" s="65" t="s">
        <v>113</v>
      </c>
      <c r="F226" s="59">
        <v>2347.7199999999998</v>
      </c>
      <c r="G226" s="60">
        <f t="shared" si="3"/>
        <v>2817.26</v>
      </c>
      <c r="H226" s="5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s="23" customFormat="1" ht="15.75" customHeight="1" thickBot="1">
      <c r="A227" s="13"/>
      <c r="B227" s="1"/>
      <c r="C227" s="56">
        <v>3063003961</v>
      </c>
      <c r="D227" s="57" t="s">
        <v>52</v>
      </c>
      <c r="E227" s="58" t="s">
        <v>113</v>
      </c>
      <c r="F227" s="59">
        <v>2406.19</v>
      </c>
      <c r="G227" s="60">
        <f t="shared" si="3"/>
        <v>2887.43</v>
      </c>
      <c r="H227" s="5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15.75" customHeight="1">
      <c r="C228" s="56">
        <v>3063003963</v>
      </c>
      <c r="D228" s="57" t="s">
        <v>53</v>
      </c>
      <c r="E228" s="58" t="s">
        <v>113</v>
      </c>
      <c r="F228" s="59">
        <v>2159.54</v>
      </c>
      <c r="G228" s="60">
        <f t="shared" si="3"/>
        <v>2591.4499999999998</v>
      </c>
      <c r="H228" s="54"/>
    </row>
    <row r="229" spans="1:22" ht="15.75" customHeight="1">
      <c r="C229" s="56">
        <v>3063001399</v>
      </c>
      <c r="D229" s="57" t="s">
        <v>54</v>
      </c>
      <c r="E229" s="58" t="s">
        <v>113</v>
      </c>
      <c r="F229" s="59">
        <v>2172.33</v>
      </c>
      <c r="G229" s="60">
        <f t="shared" si="3"/>
        <v>2606.8000000000002</v>
      </c>
      <c r="H229" s="54"/>
    </row>
    <row r="230" spans="1:22" ht="15.75" customHeight="1">
      <c r="C230" s="3">
        <v>3264551709</v>
      </c>
      <c r="D230" s="11" t="s">
        <v>55</v>
      </c>
      <c r="E230" s="12" t="s">
        <v>113</v>
      </c>
      <c r="F230" s="30">
        <v>3312.56</v>
      </c>
      <c r="G230" s="31">
        <f t="shared" si="3"/>
        <v>3975.07</v>
      </c>
      <c r="H230" s="54"/>
    </row>
    <row r="231" spans="1:22" ht="15.75" customHeight="1">
      <c r="C231" s="3">
        <v>3264551710</v>
      </c>
      <c r="D231" s="11" t="s">
        <v>56</v>
      </c>
      <c r="E231" s="12" t="s">
        <v>113</v>
      </c>
      <c r="F231" s="30">
        <v>3310.42</v>
      </c>
      <c r="G231" s="31">
        <f t="shared" si="3"/>
        <v>3972.5</v>
      </c>
      <c r="H231" s="54"/>
    </row>
    <row r="232" spans="1:22" ht="15.75" customHeight="1" thickBot="1">
      <c r="A232" s="17"/>
      <c r="B232" s="24"/>
      <c r="C232" s="34">
        <v>3264551711</v>
      </c>
      <c r="D232" s="18" t="s">
        <v>57</v>
      </c>
      <c r="E232" s="22" t="s">
        <v>113</v>
      </c>
      <c r="F232" s="35">
        <v>3227.07</v>
      </c>
      <c r="G232" s="36">
        <f t="shared" si="3"/>
        <v>3872.48</v>
      </c>
      <c r="H232" s="54"/>
    </row>
    <row r="233" spans="1:22" ht="27.75" customHeight="1">
      <c r="C233" s="29">
        <v>3264509990</v>
      </c>
      <c r="D233" s="42" t="s">
        <v>58</v>
      </c>
      <c r="E233" s="26" t="s">
        <v>113</v>
      </c>
      <c r="F233" s="32" t="s">
        <v>122</v>
      </c>
      <c r="G233" s="33" t="str">
        <f t="shared" si="3"/>
        <v>*</v>
      </c>
      <c r="H233" s="54"/>
    </row>
    <row r="234" spans="1:22" ht="27.75" customHeight="1" thickBot="1">
      <c r="A234" s="17"/>
      <c r="B234" s="24"/>
      <c r="C234" s="39">
        <v>3264650081</v>
      </c>
      <c r="D234" s="44" t="s">
        <v>59</v>
      </c>
      <c r="E234" s="45" t="s">
        <v>113</v>
      </c>
      <c r="F234" s="35" t="s">
        <v>122</v>
      </c>
      <c r="G234" s="36" t="str">
        <f t="shared" si="3"/>
        <v>*</v>
      </c>
      <c r="H234" s="54"/>
    </row>
    <row r="235" spans="1:22" ht="54" customHeight="1" thickBot="1">
      <c r="A235" s="17"/>
      <c r="B235" s="24"/>
      <c r="C235" s="39">
        <v>3264594316</v>
      </c>
      <c r="D235" s="40" t="s">
        <v>313</v>
      </c>
      <c r="E235" s="41" t="s">
        <v>113</v>
      </c>
      <c r="F235" s="52">
        <v>1708.02</v>
      </c>
      <c r="G235" s="53">
        <f t="shared" si="3"/>
        <v>2049.62</v>
      </c>
      <c r="H235" s="54"/>
    </row>
    <row r="236" spans="1:22" ht="19.5" customHeight="1">
      <c r="C236" s="29">
        <v>3264594216</v>
      </c>
      <c r="D236" s="9" t="s">
        <v>146</v>
      </c>
      <c r="E236" s="26" t="s">
        <v>113</v>
      </c>
      <c r="F236" s="33">
        <v>917.12</v>
      </c>
      <c r="G236" s="33">
        <f t="shared" si="3"/>
        <v>1100.54</v>
      </c>
      <c r="H236" s="54"/>
    </row>
    <row r="237" spans="1:22" ht="19.5" customHeight="1">
      <c r="C237" s="3">
        <v>3264594220</v>
      </c>
      <c r="D237" s="11" t="s">
        <v>147</v>
      </c>
      <c r="E237" s="16" t="s">
        <v>113</v>
      </c>
      <c r="F237" s="31">
        <v>1363.05</v>
      </c>
      <c r="G237" s="31">
        <f t="shared" si="3"/>
        <v>1635.66</v>
      </c>
      <c r="H237" s="54"/>
    </row>
    <row r="238" spans="1:22" ht="19.5" customHeight="1">
      <c r="C238" s="3">
        <v>3264594225</v>
      </c>
      <c r="D238" s="11" t="s">
        <v>148</v>
      </c>
      <c r="E238" s="16" t="s">
        <v>113</v>
      </c>
      <c r="F238" s="31">
        <v>1859.47</v>
      </c>
      <c r="G238" s="31">
        <f t="shared" si="3"/>
        <v>2231.36</v>
      </c>
      <c r="H238" s="54"/>
    </row>
    <row r="239" spans="1:22" ht="19.5" customHeight="1">
      <c r="C239" s="3">
        <v>3264594231</v>
      </c>
      <c r="D239" s="11" t="s">
        <v>149</v>
      </c>
      <c r="E239" s="16" t="s">
        <v>113</v>
      </c>
      <c r="F239" s="31">
        <v>3155.22</v>
      </c>
      <c r="G239" s="31">
        <f t="shared" si="3"/>
        <v>3786.26</v>
      </c>
      <c r="H239" s="54"/>
    </row>
    <row r="240" spans="1:22" ht="19.5" customHeight="1" thickBot="1">
      <c r="A240" s="17"/>
      <c r="B240" s="24"/>
      <c r="C240" s="34">
        <v>3264594240</v>
      </c>
      <c r="D240" s="18" t="s">
        <v>150</v>
      </c>
      <c r="E240" s="45" t="s">
        <v>113</v>
      </c>
      <c r="F240" s="36">
        <v>7715.55</v>
      </c>
      <c r="G240" s="36">
        <f t="shared" si="3"/>
        <v>9258.66</v>
      </c>
      <c r="H240" s="54"/>
    </row>
    <row r="241" spans="1:22" ht="18.75" customHeight="1">
      <c r="C241" s="29">
        <v>3062543412</v>
      </c>
      <c r="D241" s="9" t="s">
        <v>60</v>
      </c>
      <c r="E241" s="26" t="s">
        <v>113</v>
      </c>
      <c r="F241" s="32">
        <v>111.92</v>
      </c>
      <c r="G241" s="33">
        <f t="shared" si="3"/>
        <v>134.30000000000001</v>
      </c>
      <c r="H241" s="54"/>
    </row>
    <row r="242" spans="1:22" ht="18.75" customHeight="1">
      <c r="C242" s="3">
        <v>3064543812</v>
      </c>
      <c r="D242" s="11" t="s">
        <v>61</v>
      </c>
      <c r="E242" s="16" t="s">
        <v>113</v>
      </c>
      <c r="F242" s="30">
        <v>261.02</v>
      </c>
      <c r="G242" s="31">
        <f t="shared" si="3"/>
        <v>313.22000000000003</v>
      </c>
      <c r="H242" s="54"/>
    </row>
    <row r="243" spans="1:22" ht="18.75" customHeight="1">
      <c r="C243" s="3">
        <v>3046302520</v>
      </c>
      <c r="D243" s="11" t="s">
        <v>62</v>
      </c>
      <c r="E243" s="16" t="s">
        <v>113</v>
      </c>
      <c r="F243" s="30">
        <v>771</v>
      </c>
      <c r="G243" s="31">
        <f t="shared" si="3"/>
        <v>925.2</v>
      </c>
      <c r="H243" s="54"/>
    </row>
    <row r="244" spans="1:22" ht="18.75" customHeight="1">
      <c r="C244" s="3">
        <v>3046303125</v>
      </c>
      <c r="D244" s="11" t="s">
        <v>63</v>
      </c>
      <c r="E244" s="16" t="s">
        <v>113</v>
      </c>
      <c r="F244" s="30">
        <v>1309.97</v>
      </c>
      <c r="G244" s="31">
        <f t="shared" si="3"/>
        <v>1571.96</v>
      </c>
      <c r="H244" s="54"/>
    </row>
    <row r="245" spans="1:22" ht="18.75" customHeight="1">
      <c r="C245" s="3">
        <v>3046304031</v>
      </c>
      <c r="D245" s="11" t="s">
        <v>64</v>
      </c>
      <c r="E245" s="16" t="s">
        <v>113</v>
      </c>
      <c r="F245" s="30">
        <v>2082.8000000000002</v>
      </c>
      <c r="G245" s="31">
        <f t="shared" si="3"/>
        <v>2499.36</v>
      </c>
      <c r="H245" s="54"/>
    </row>
    <row r="246" spans="1:22" ht="18.75" customHeight="1">
      <c r="C246" s="3">
        <v>3046305040</v>
      </c>
      <c r="D246" s="11" t="s">
        <v>65</v>
      </c>
      <c r="E246" s="16" t="s">
        <v>113</v>
      </c>
      <c r="F246" s="30">
        <v>5819.06</v>
      </c>
      <c r="G246" s="31">
        <f t="shared" si="3"/>
        <v>6982.87</v>
      </c>
      <c r="H246" s="54"/>
    </row>
    <row r="247" spans="1:22" ht="18.75" customHeight="1">
      <c r="C247" s="3">
        <v>3062543012</v>
      </c>
      <c r="D247" s="11" t="s">
        <v>66</v>
      </c>
      <c r="E247" s="16" t="s">
        <v>113</v>
      </c>
      <c r="F247" s="30">
        <v>147.99</v>
      </c>
      <c r="G247" s="31">
        <f t="shared" si="3"/>
        <v>177.59</v>
      </c>
      <c r="H247" s="54"/>
    </row>
    <row r="248" spans="1:22" ht="18.75" customHeight="1">
      <c r="C248" s="3">
        <v>3064523012</v>
      </c>
      <c r="D248" s="11" t="s">
        <v>67</v>
      </c>
      <c r="E248" s="16" t="s">
        <v>113</v>
      </c>
      <c r="F248" s="30">
        <v>305.11</v>
      </c>
      <c r="G248" s="31">
        <f t="shared" si="3"/>
        <v>366.13</v>
      </c>
      <c r="H248" s="54"/>
    </row>
    <row r="249" spans="1:22" ht="18.75" customHeight="1">
      <c r="C249" s="28">
        <v>3264507050</v>
      </c>
      <c r="D249" s="11" t="s">
        <v>68</v>
      </c>
      <c r="E249" s="16" t="s">
        <v>113</v>
      </c>
      <c r="F249" s="30">
        <v>2494.92</v>
      </c>
      <c r="G249" s="31">
        <f t="shared" si="3"/>
        <v>2993.9</v>
      </c>
      <c r="H249" s="54"/>
    </row>
    <row r="250" spans="1:22" ht="18.75" customHeight="1">
      <c r="C250" s="3">
        <v>3264507060</v>
      </c>
      <c r="D250" s="46" t="s">
        <v>69</v>
      </c>
      <c r="E250" s="16" t="s">
        <v>113</v>
      </c>
      <c r="F250" s="30">
        <v>1724.85</v>
      </c>
      <c r="G250" s="31">
        <f t="shared" si="3"/>
        <v>2069.8200000000002</v>
      </c>
      <c r="H250" s="54"/>
    </row>
    <row r="251" spans="1:22" s="19" customFormat="1" ht="18.75" customHeight="1" thickBot="1">
      <c r="A251" s="13"/>
      <c r="B251" s="1"/>
      <c r="C251" s="3">
        <v>3264507070</v>
      </c>
      <c r="D251" s="46" t="s">
        <v>70</v>
      </c>
      <c r="E251" s="16" t="s">
        <v>113</v>
      </c>
      <c r="F251" s="30">
        <v>3988.19</v>
      </c>
      <c r="G251" s="31">
        <f t="shared" si="3"/>
        <v>4785.83</v>
      </c>
      <c r="H251" s="5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18.75" customHeight="1" thickBot="1">
      <c r="A252" s="17"/>
      <c r="B252" s="24"/>
      <c r="C252" s="34">
        <v>3264507080</v>
      </c>
      <c r="D252" s="48" t="s">
        <v>71</v>
      </c>
      <c r="E252" s="45" t="s">
        <v>113</v>
      </c>
      <c r="F252" s="35">
        <v>9448.82</v>
      </c>
      <c r="G252" s="36">
        <f t="shared" si="3"/>
        <v>11338.58</v>
      </c>
      <c r="H252" s="54"/>
    </row>
    <row r="253" spans="1:22" ht="18.75" customHeight="1">
      <c r="C253" s="29">
        <v>3064550709</v>
      </c>
      <c r="D253" s="47" t="s">
        <v>72</v>
      </c>
      <c r="E253" s="10" t="s">
        <v>113</v>
      </c>
      <c r="F253" s="32">
        <v>1198.53</v>
      </c>
      <c r="G253" s="33">
        <f t="shared" si="3"/>
        <v>1438.24</v>
      </c>
      <c r="H253" s="54"/>
    </row>
    <row r="254" spans="1:22" ht="18.75" customHeight="1">
      <c r="C254" s="29">
        <v>3064550710</v>
      </c>
      <c r="D254" s="11" t="s">
        <v>73</v>
      </c>
      <c r="E254" s="12" t="s">
        <v>113</v>
      </c>
      <c r="F254" s="30">
        <v>1388.54</v>
      </c>
      <c r="G254" s="31">
        <f t="shared" si="3"/>
        <v>1666.25</v>
      </c>
      <c r="H254" s="54"/>
    </row>
    <row r="255" spans="1:22" ht="18.75" customHeight="1">
      <c r="C255" s="3">
        <v>3064550711</v>
      </c>
      <c r="D255" s="11" t="s">
        <v>74</v>
      </c>
      <c r="E255" s="12" t="s">
        <v>113</v>
      </c>
      <c r="F255" s="30">
        <v>2007.9</v>
      </c>
      <c r="G255" s="31">
        <f t="shared" si="3"/>
        <v>2409.48</v>
      </c>
      <c r="H255" s="54"/>
    </row>
    <row r="256" spans="1:22" ht="18.75" customHeight="1">
      <c r="C256" s="3">
        <v>3064550712</v>
      </c>
      <c r="D256" s="11" t="s">
        <v>75</v>
      </c>
      <c r="E256" s="12" t="s">
        <v>113</v>
      </c>
      <c r="F256" s="30">
        <v>2207.04</v>
      </c>
      <c r="G256" s="31">
        <f t="shared" si="3"/>
        <v>2648.45</v>
      </c>
      <c r="H256" s="54"/>
    </row>
    <row r="257" spans="1:22" s="19" customFormat="1" ht="18.75" customHeight="1" thickBot="1">
      <c r="A257" s="13"/>
      <c r="B257" s="1"/>
      <c r="C257" s="3">
        <v>3064550713</v>
      </c>
      <c r="D257" s="11" t="s">
        <v>76</v>
      </c>
      <c r="E257" s="12" t="s">
        <v>113</v>
      </c>
      <c r="F257" s="30">
        <v>2097.42</v>
      </c>
      <c r="G257" s="31">
        <f t="shared" si="3"/>
        <v>2516.9</v>
      </c>
      <c r="H257" s="5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18.75" customHeight="1">
      <c r="C258" s="3">
        <v>3064550714</v>
      </c>
      <c r="D258" s="11" t="s">
        <v>77</v>
      </c>
      <c r="E258" s="12" t="s">
        <v>113</v>
      </c>
      <c r="F258" s="30">
        <v>3255.75</v>
      </c>
      <c r="G258" s="31">
        <f t="shared" ref="G258:G320" si="4">IF(ISNUMBER($F258),ROUND($F258*1.2,2),"*")</f>
        <v>3906.9</v>
      </c>
      <c r="H258" s="54"/>
    </row>
    <row r="259" spans="1:22" ht="18.75" customHeight="1" thickBot="1">
      <c r="A259" s="17"/>
      <c r="B259" s="24"/>
      <c r="C259" s="34">
        <v>3064550715</v>
      </c>
      <c r="D259" s="18" t="s">
        <v>78</v>
      </c>
      <c r="E259" s="22" t="s">
        <v>113</v>
      </c>
      <c r="F259" s="35">
        <v>3471.34</v>
      </c>
      <c r="G259" s="36">
        <f t="shared" si="4"/>
        <v>4165.6099999999997</v>
      </c>
      <c r="H259" s="54"/>
    </row>
    <row r="260" spans="1:22" s="19" customFormat="1" ht="15.75" customHeight="1" thickBot="1">
      <c r="A260" s="13"/>
      <c r="B260" s="1"/>
      <c r="C260" s="29">
        <v>3062482402</v>
      </c>
      <c r="D260" s="9" t="s">
        <v>79</v>
      </c>
      <c r="E260" s="10" t="s">
        <v>113</v>
      </c>
      <c r="F260" s="32">
        <v>232.22</v>
      </c>
      <c r="G260" s="33">
        <f t="shared" si="4"/>
        <v>278.66000000000003</v>
      </c>
      <c r="H260" s="5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15.75" customHeight="1">
      <c r="C261" s="3">
        <v>3062483402</v>
      </c>
      <c r="D261" s="11" t="s">
        <v>80</v>
      </c>
      <c r="E261" s="12" t="s">
        <v>113</v>
      </c>
      <c r="F261" s="30">
        <v>588.65</v>
      </c>
      <c r="G261" s="31">
        <f t="shared" si="4"/>
        <v>706.38</v>
      </c>
      <c r="H261" s="54"/>
    </row>
    <row r="262" spans="1:22" ht="15.75" customHeight="1">
      <c r="C262" s="3">
        <v>3264518040</v>
      </c>
      <c r="D262" s="11" t="s">
        <v>81</v>
      </c>
      <c r="E262" s="12" t="s">
        <v>113</v>
      </c>
      <c r="F262" s="30" t="s">
        <v>122</v>
      </c>
      <c r="G262" s="31" t="str">
        <f t="shared" si="4"/>
        <v>*</v>
      </c>
      <c r="H262" s="54"/>
    </row>
    <row r="263" spans="1:22" ht="15.75" customHeight="1">
      <c r="C263" s="3">
        <v>3264518050</v>
      </c>
      <c r="D263" s="11" t="s">
        <v>82</v>
      </c>
      <c r="E263" s="12" t="s">
        <v>113</v>
      </c>
      <c r="F263" s="30">
        <v>8661.43</v>
      </c>
      <c r="G263" s="31">
        <f t="shared" si="4"/>
        <v>10393.719999999999</v>
      </c>
      <c r="H263" s="54"/>
    </row>
    <row r="264" spans="1:22" ht="15.75" customHeight="1">
      <c r="C264" s="3">
        <v>3264518060</v>
      </c>
      <c r="D264" s="11" t="s">
        <v>83</v>
      </c>
      <c r="E264" s="12" t="s">
        <v>113</v>
      </c>
      <c r="F264" s="30" t="s">
        <v>122</v>
      </c>
      <c r="G264" s="31" t="str">
        <f t="shared" si="4"/>
        <v>*</v>
      </c>
      <c r="H264" s="54"/>
    </row>
    <row r="265" spans="1:22" ht="15.75" customHeight="1" thickBot="1">
      <c r="A265" s="17"/>
      <c r="B265" s="24"/>
      <c r="C265" s="34">
        <v>3264518070</v>
      </c>
      <c r="D265" s="18" t="s">
        <v>84</v>
      </c>
      <c r="E265" s="22" t="s">
        <v>113</v>
      </c>
      <c r="F265" s="35" t="s">
        <v>122</v>
      </c>
      <c r="G265" s="36" t="str">
        <f t="shared" si="4"/>
        <v>*</v>
      </c>
      <c r="H265" s="54"/>
    </row>
    <row r="266" spans="1:22" ht="15.75" customHeight="1">
      <c r="C266" s="66">
        <v>3162722100</v>
      </c>
      <c r="D266" s="64" t="s">
        <v>317</v>
      </c>
      <c r="E266" s="65" t="s">
        <v>113</v>
      </c>
      <c r="F266" s="59">
        <v>3045.83</v>
      </c>
      <c r="G266" s="59">
        <f t="shared" si="4"/>
        <v>3655</v>
      </c>
      <c r="H266" s="54"/>
    </row>
    <row r="267" spans="1:22" s="19" customFormat="1" ht="15.75" customHeight="1" thickBot="1">
      <c r="A267" s="13"/>
      <c r="B267" s="1"/>
      <c r="C267" s="56">
        <v>3162722500</v>
      </c>
      <c r="D267" s="57" t="s">
        <v>318</v>
      </c>
      <c r="E267" s="58" t="s">
        <v>113</v>
      </c>
      <c r="F267" s="59">
        <v>3826.65</v>
      </c>
      <c r="G267" s="60">
        <f t="shared" si="4"/>
        <v>4591.9799999999996</v>
      </c>
      <c r="H267" s="5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15.75" customHeight="1" thickBot="1">
      <c r="A268" s="17"/>
      <c r="B268" s="24"/>
      <c r="C268" s="67">
        <v>3162722200</v>
      </c>
      <c r="D268" s="68" t="s">
        <v>319</v>
      </c>
      <c r="E268" s="69" t="s">
        <v>113</v>
      </c>
      <c r="F268" s="59">
        <v>6790.02</v>
      </c>
      <c r="G268" s="59">
        <f t="shared" si="4"/>
        <v>8148.02</v>
      </c>
      <c r="H268" s="54"/>
    </row>
    <row r="269" spans="1:22" ht="15.75" customHeight="1">
      <c r="C269" s="29">
        <v>3062702406</v>
      </c>
      <c r="D269" s="9" t="s">
        <v>87</v>
      </c>
      <c r="E269" s="26" t="s">
        <v>113</v>
      </c>
      <c r="F269" s="32">
        <v>41.4</v>
      </c>
      <c r="G269" s="33">
        <f t="shared" si="4"/>
        <v>49.68</v>
      </c>
      <c r="H269" s="54"/>
    </row>
    <row r="270" spans="1:22" ht="15.75" customHeight="1">
      <c r="C270" s="3">
        <v>3062703406</v>
      </c>
      <c r="D270" s="20" t="s">
        <v>86</v>
      </c>
      <c r="E270" s="10" t="s">
        <v>113</v>
      </c>
      <c r="F270" s="30">
        <v>70.209999999999994</v>
      </c>
      <c r="G270" s="31">
        <f t="shared" si="4"/>
        <v>84.25</v>
      </c>
      <c r="H270" s="54"/>
    </row>
    <row r="271" spans="1:22" ht="15.75" customHeight="1">
      <c r="C271" s="3">
        <v>3064603806</v>
      </c>
      <c r="D271" s="14" t="s">
        <v>85</v>
      </c>
      <c r="E271" s="12" t="s">
        <v>113</v>
      </c>
      <c r="F271" s="30">
        <v>131.55000000000001</v>
      </c>
      <c r="G271" s="31">
        <f t="shared" si="4"/>
        <v>157.86000000000001</v>
      </c>
      <c r="H271" s="54"/>
    </row>
    <row r="272" spans="1:22" ht="15.75" customHeight="1">
      <c r="B272" s="5"/>
      <c r="C272" s="3">
        <v>3064604206</v>
      </c>
      <c r="D272" s="14" t="s">
        <v>118</v>
      </c>
      <c r="E272" s="12" t="s">
        <v>113</v>
      </c>
      <c r="F272" s="30">
        <v>1076.1099999999999</v>
      </c>
      <c r="G272" s="31">
        <f t="shared" si="4"/>
        <v>1291.33</v>
      </c>
      <c r="H272" s="54"/>
    </row>
    <row r="273" spans="1:22" s="19" customFormat="1" ht="15.75" customHeight="1" thickBot="1">
      <c r="A273" s="13"/>
      <c r="B273" s="5"/>
      <c r="C273" s="3">
        <v>3064604606</v>
      </c>
      <c r="D273" s="14" t="s">
        <v>119</v>
      </c>
      <c r="E273" s="12" t="s">
        <v>113</v>
      </c>
      <c r="F273" s="30">
        <v>1764.9</v>
      </c>
      <c r="G273" s="31">
        <f t="shared" si="4"/>
        <v>2117.88</v>
      </c>
      <c r="H273" s="5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s="2" customFormat="1" ht="15.75" customHeight="1">
      <c r="A274" s="13"/>
      <c r="B274" s="5"/>
      <c r="C274" s="28">
        <v>3064605006</v>
      </c>
      <c r="D274" s="14" t="s">
        <v>120</v>
      </c>
      <c r="E274" s="15" t="s">
        <v>113</v>
      </c>
      <c r="F274" s="30">
        <v>2782.55</v>
      </c>
      <c r="G274" s="31">
        <f t="shared" si="4"/>
        <v>3339.06</v>
      </c>
      <c r="H274" s="54"/>
    </row>
    <row r="275" spans="1:22" s="2" customFormat="1" ht="15.75" customHeight="1" thickBot="1">
      <c r="A275" s="17"/>
      <c r="B275" s="24"/>
      <c r="C275" s="34">
        <v>3046605000</v>
      </c>
      <c r="D275" s="18" t="s">
        <v>125</v>
      </c>
      <c r="E275" s="22" t="s">
        <v>113</v>
      </c>
      <c r="F275" s="35">
        <v>2323.9699999999998</v>
      </c>
      <c r="G275" s="36">
        <f t="shared" si="4"/>
        <v>2788.76</v>
      </c>
      <c r="H275" s="54"/>
    </row>
    <row r="276" spans="1:22" ht="15.75" customHeight="1">
      <c r="C276" s="66">
        <v>3063001747</v>
      </c>
      <c r="D276" s="64" t="s">
        <v>88</v>
      </c>
      <c r="E276" s="70" t="s">
        <v>113</v>
      </c>
      <c r="F276" s="71">
        <v>56.64</v>
      </c>
      <c r="G276" s="72">
        <f t="shared" si="4"/>
        <v>67.97</v>
      </c>
      <c r="H276" s="54"/>
    </row>
    <row r="277" spans="1:22" s="19" customFormat="1" ht="15.75" customHeight="1" thickBot="1">
      <c r="A277" s="13"/>
      <c r="B277" s="1"/>
      <c r="C277" s="56">
        <v>3063001656</v>
      </c>
      <c r="D277" s="57" t="s">
        <v>89</v>
      </c>
      <c r="E277" s="63" t="s">
        <v>113</v>
      </c>
      <c r="F277" s="59">
        <v>96.45</v>
      </c>
      <c r="G277" s="60">
        <f t="shared" si="4"/>
        <v>115.74</v>
      </c>
      <c r="H277" s="5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15.75" customHeight="1">
      <c r="C278" s="56">
        <v>3063009571</v>
      </c>
      <c r="D278" s="57" t="s">
        <v>90</v>
      </c>
      <c r="E278" s="63" t="s">
        <v>113</v>
      </c>
      <c r="F278" s="59">
        <v>142.51</v>
      </c>
      <c r="G278" s="60">
        <f t="shared" si="4"/>
        <v>171.01</v>
      </c>
      <c r="H278" s="54"/>
    </row>
    <row r="279" spans="1:22" ht="15.75" customHeight="1">
      <c r="C279" s="56">
        <v>3063009505</v>
      </c>
      <c r="D279" s="57" t="s">
        <v>91</v>
      </c>
      <c r="E279" s="63" t="s">
        <v>113</v>
      </c>
      <c r="F279" s="59">
        <v>281.36</v>
      </c>
      <c r="G279" s="60">
        <f t="shared" si="4"/>
        <v>337.63</v>
      </c>
      <c r="H279" s="54"/>
    </row>
    <row r="280" spans="1:22" ht="15.75" customHeight="1">
      <c r="C280" s="66">
        <v>3063009506</v>
      </c>
      <c r="D280" s="57" t="s">
        <v>126</v>
      </c>
      <c r="E280" s="73" t="s">
        <v>113</v>
      </c>
      <c r="F280" s="59">
        <v>721.67</v>
      </c>
      <c r="G280" s="60">
        <f t="shared" si="4"/>
        <v>866</v>
      </c>
      <c r="H280" s="54"/>
    </row>
    <row r="281" spans="1:22" ht="15.75" customHeight="1">
      <c r="C281" s="66">
        <v>3063009507</v>
      </c>
      <c r="D281" s="57" t="s">
        <v>127</v>
      </c>
      <c r="E281" s="73" t="s">
        <v>113</v>
      </c>
      <c r="F281" s="59">
        <v>1295.3599999999999</v>
      </c>
      <c r="G281" s="60">
        <f t="shared" si="4"/>
        <v>1554.43</v>
      </c>
      <c r="H281" s="54"/>
    </row>
    <row r="282" spans="1:22" ht="15.75" customHeight="1" thickBot="1">
      <c r="A282" s="17"/>
      <c r="B282" s="24"/>
      <c r="C282" s="74">
        <v>3046705000</v>
      </c>
      <c r="D282" s="68" t="s">
        <v>128</v>
      </c>
      <c r="E282" s="69" t="s">
        <v>113</v>
      </c>
      <c r="F282" s="75">
        <v>2693.03</v>
      </c>
      <c r="G282" s="76">
        <f t="shared" si="4"/>
        <v>3231.64</v>
      </c>
      <c r="H282" s="54"/>
    </row>
    <row r="283" spans="1:22" ht="27.75" customHeight="1">
      <c r="C283" s="29">
        <v>3262536400</v>
      </c>
      <c r="D283" s="42" t="s">
        <v>92</v>
      </c>
      <c r="E283" s="10" t="s">
        <v>113</v>
      </c>
      <c r="F283" s="32" t="s">
        <v>122</v>
      </c>
      <c r="G283" s="33" t="str">
        <f t="shared" si="4"/>
        <v>*</v>
      </c>
      <c r="H283" s="54"/>
    </row>
    <row r="284" spans="1:22" ht="27.75" customHeight="1">
      <c r="C284" s="3">
        <v>3262536500</v>
      </c>
      <c r="D284" s="43" t="s">
        <v>93</v>
      </c>
      <c r="E284" s="12" t="s">
        <v>113</v>
      </c>
      <c r="F284" s="30" t="s">
        <v>122</v>
      </c>
      <c r="G284" s="31" t="str">
        <f t="shared" si="4"/>
        <v>*</v>
      </c>
      <c r="H284" s="54"/>
    </row>
    <row r="285" spans="1:22" ht="27.75" customHeight="1">
      <c r="C285" s="3">
        <v>3262536600</v>
      </c>
      <c r="D285" s="43" t="s">
        <v>94</v>
      </c>
      <c r="E285" s="12" t="s">
        <v>113</v>
      </c>
      <c r="F285" s="30">
        <v>1935.28</v>
      </c>
      <c r="G285" s="31">
        <f t="shared" si="4"/>
        <v>2322.34</v>
      </c>
      <c r="H285" s="54"/>
    </row>
    <row r="286" spans="1:22" ht="27.75" customHeight="1">
      <c r="C286" s="3">
        <v>3264515050</v>
      </c>
      <c r="D286" s="43" t="s">
        <v>95</v>
      </c>
      <c r="E286" s="12" t="s">
        <v>113</v>
      </c>
      <c r="F286" s="30" t="s">
        <v>122</v>
      </c>
      <c r="G286" s="31" t="str">
        <f t="shared" si="4"/>
        <v>*</v>
      </c>
      <c r="H286" s="54"/>
    </row>
    <row r="287" spans="1:22" ht="27.75" customHeight="1">
      <c r="C287" s="3">
        <v>3264515060</v>
      </c>
      <c r="D287" s="43" t="s">
        <v>96</v>
      </c>
      <c r="E287" s="12" t="s">
        <v>113</v>
      </c>
      <c r="F287" s="30">
        <v>4833.03</v>
      </c>
      <c r="G287" s="31">
        <f t="shared" si="4"/>
        <v>5799.64</v>
      </c>
      <c r="H287" s="54"/>
    </row>
    <row r="288" spans="1:22" ht="27.75" customHeight="1" thickBot="1">
      <c r="A288" s="17"/>
      <c r="B288" s="24"/>
      <c r="C288" s="34">
        <v>3264515270</v>
      </c>
      <c r="D288" s="44" t="s">
        <v>97</v>
      </c>
      <c r="E288" s="22" t="s">
        <v>113</v>
      </c>
      <c r="F288" s="35">
        <v>7695.6</v>
      </c>
      <c r="G288" s="36">
        <f t="shared" si="4"/>
        <v>9234.7199999999993</v>
      </c>
      <c r="H288" s="54"/>
    </row>
    <row r="289" spans="1:22" ht="27.75" customHeight="1">
      <c r="C289" s="29">
        <v>3262514010</v>
      </c>
      <c r="D289" s="42" t="s">
        <v>98</v>
      </c>
      <c r="E289" s="10" t="s">
        <v>113</v>
      </c>
      <c r="F289" s="32">
        <v>230.96</v>
      </c>
      <c r="G289" s="33">
        <f t="shared" si="4"/>
        <v>277.14999999999998</v>
      </c>
      <c r="H289" s="54"/>
    </row>
    <row r="290" spans="1:22" ht="27.75" customHeight="1">
      <c r="C290" s="3">
        <v>3262514030</v>
      </c>
      <c r="D290" s="43" t="s">
        <v>99</v>
      </c>
      <c r="E290" s="12" t="s">
        <v>113</v>
      </c>
      <c r="F290" s="30">
        <v>886.99</v>
      </c>
      <c r="G290" s="31">
        <f t="shared" si="4"/>
        <v>1064.3900000000001</v>
      </c>
      <c r="H290" s="54"/>
    </row>
    <row r="291" spans="1:22" ht="27.75" customHeight="1">
      <c r="C291" s="3">
        <v>3264514040</v>
      </c>
      <c r="D291" s="43" t="s">
        <v>100</v>
      </c>
      <c r="E291" s="12" t="s">
        <v>113</v>
      </c>
      <c r="F291" s="30">
        <v>1030.77</v>
      </c>
      <c r="G291" s="31">
        <f t="shared" si="4"/>
        <v>1236.92</v>
      </c>
      <c r="H291" s="54"/>
    </row>
    <row r="292" spans="1:22" ht="27.75" customHeight="1">
      <c r="C292" s="3">
        <v>3264514050</v>
      </c>
      <c r="D292" s="43" t="s">
        <v>101</v>
      </c>
      <c r="E292" s="12" t="s">
        <v>113</v>
      </c>
      <c r="F292" s="30" t="s">
        <v>122</v>
      </c>
      <c r="G292" s="31" t="str">
        <f t="shared" si="4"/>
        <v>*</v>
      </c>
      <c r="H292" s="54"/>
    </row>
    <row r="293" spans="1:22" ht="27.75" customHeight="1">
      <c r="C293" s="3">
        <v>3264514060</v>
      </c>
      <c r="D293" s="43" t="s">
        <v>102</v>
      </c>
      <c r="E293" s="12" t="s">
        <v>113</v>
      </c>
      <c r="F293" s="30" t="s">
        <v>122</v>
      </c>
      <c r="G293" s="31" t="str">
        <f t="shared" si="4"/>
        <v>*</v>
      </c>
      <c r="H293" s="54"/>
    </row>
    <row r="294" spans="1:22" ht="27.75" customHeight="1">
      <c r="C294" s="3">
        <v>3264514270</v>
      </c>
      <c r="D294" s="43" t="s">
        <v>103</v>
      </c>
      <c r="E294" s="12" t="s">
        <v>113</v>
      </c>
      <c r="F294" s="30">
        <v>4315.58</v>
      </c>
      <c r="G294" s="31">
        <f t="shared" si="4"/>
        <v>5178.7</v>
      </c>
      <c r="H294" s="54"/>
    </row>
    <row r="295" spans="1:22" ht="27.75" customHeight="1" thickBot="1">
      <c r="A295" s="17"/>
      <c r="B295" s="24"/>
      <c r="C295" s="34">
        <v>3264514280</v>
      </c>
      <c r="D295" s="44" t="s">
        <v>104</v>
      </c>
      <c r="E295" s="22" t="s">
        <v>113</v>
      </c>
      <c r="F295" s="35" t="s">
        <v>122</v>
      </c>
      <c r="G295" s="36" t="str">
        <f t="shared" si="4"/>
        <v>*</v>
      </c>
      <c r="H295" s="54"/>
    </row>
    <row r="296" spans="1:22" ht="27.75" customHeight="1">
      <c r="B296" s="5"/>
      <c r="C296" s="82">
        <v>3262516010</v>
      </c>
      <c r="D296" s="55" t="s">
        <v>314</v>
      </c>
      <c r="E296" s="83" t="s">
        <v>113</v>
      </c>
      <c r="F296" s="84" t="s">
        <v>122</v>
      </c>
      <c r="G296" s="84" t="str">
        <f t="shared" si="4"/>
        <v>*</v>
      </c>
      <c r="H296" s="54"/>
    </row>
    <row r="297" spans="1:22" ht="27.75" customHeight="1">
      <c r="B297" s="5"/>
      <c r="C297" s="66">
        <v>3063001669</v>
      </c>
      <c r="D297" s="77" t="s">
        <v>316</v>
      </c>
      <c r="E297" s="58" t="s">
        <v>113</v>
      </c>
      <c r="F297" s="71">
        <v>137.03</v>
      </c>
      <c r="G297" s="85">
        <f t="shared" si="4"/>
        <v>164.44</v>
      </c>
      <c r="H297" s="54"/>
    </row>
    <row r="298" spans="1:22" ht="27.75" customHeight="1">
      <c r="B298" s="5"/>
      <c r="C298" s="86">
        <v>3062563401</v>
      </c>
      <c r="D298" s="87" t="s">
        <v>315</v>
      </c>
      <c r="E298" s="88" t="s">
        <v>113</v>
      </c>
      <c r="F298" s="89">
        <v>214.36</v>
      </c>
      <c r="G298" s="90">
        <f t="shared" si="4"/>
        <v>257.23</v>
      </c>
      <c r="H298" s="54"/>
    </row>
    <row r="299" spans="1:22" ht="27.75" customHeight="1">
      <c r="C299" s="91">
        <v>3063001671</v>
      </c>
      <c r="D299" s="79" t="s">
        <v>105</v>
      </c>
      <c r="E299" s="58" t="s">
        <v>113</v>
      </c>
      <c r="F299" s="71">
        <v>213.76</v>
      </c>
      <c r="G299" s="85">
        <f t="shared" si="4"/>
        <v>256.51</v>
      </c>
      <c r="H299" s="54"/>
    </row>
    <row r="300" spans="1:22" s="19" customFormat="1" ht="27.75" customHeight="1" thickBot="1">
      <c r="A300" s="17"/>
      <c r="B300" s="24"/>
      <c r="C300" s="67">
        <v>3063009503</v>
      </c>
      <c r="D300" s="92" t="s">
        <v>106</v>
      </c>
      <c r="E300" s="80" t="s">
        <v>113</v>
      </c>
      <c r="F300" s="93">
        <v>369.06</v>
      </c>
      <c r="G300" s="94">
        <f t="shared" si="4"/>
        <v>442.87</v>
      </c>
      <c r="H300" s="5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35.25" customHeight="1">
      <c r="C301" s="29">
        <v>3262388220</v>
      </c>
      <c r="D301" s="42" t="s">
        <v>107</v>
      </c>
      <c r="E301" s="10" t="s">
        <v>113</v>
      </c>
      <c r="F301" s="32" t="s">
        <v>122</v>
      </c>
      <c r="G301" s="33" t="str">
        <f t="shared" si="4"/>
        <v>*</v>
      </c>
      <c r="H301" s="54"/>
    </row>
    <row r="302" spans="1:22" s="19" customFormat="1" ht="35.25" customHeight="1" thickBot="1">
      <c r="A302" s="17"/>
      <c r="B302" s="24"/>
      <c r="C302" s="34">
        <v>3264388420</v>
      </c>
      <c r="D302" s="44" t="s">
        <v>108</v>
      </c>
      <c r="E302" s="22" t="s">
        <v>113</v>
      </c>
      <c r="F302" s="35" t="s">
        <v>122</v>
      </c>
      <c r="G302" s="36" t="str">
        <f t="shared" si="4"/>
        <v>*</v>
      </c>
      <c r="H302" s="5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27.75" customHeight="1">
      <c r="C303" s="66">
        <v>3063009602</v>
      </c>
      <c r="D303" s="77" t="s">
        <v>129</v>
      </c>
      <c r="E303" s="65" t="s">
        <v>113</v>
      </c>
      <c r="F303" s="71">
        <v>122.41</v>
      </c>
      <c r="G303" s="72">
        <f t="shared" si="4"/>
        <v>146.88999999999999</v>
      </c>
      <c r="H303" s="54"/>
    </row>
    <row r="304" spans="1:22" s="19" customFormat="1" ht="27.75" customHeight="1" thickBot="1">
      <c r="A304" s="13"/>
      <c r="B304" s="1"/>
      <c r="C304" s="3">
        <v>3262553111</v>
      </c>
      <c r="D304" s="43" t="s">
        <v>131</v>
      </c>
      <c r="E304" s="12" t="s">
        <v>113</v>
      </c>
      <c r="F304" s="30" t="s">
        <v>122</v>
      </c>
      <c r="G304" s="31" t="str">
        <f t="shared" si="4"/>
        <v>*</v>
      </c>
      <c r="H304" s="5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8" ht="27.75" customHeight="1" thickBot="1">
      <c r="A305" s="17"/>
      <c r="B305" s="24"/>
      <c r="C305" s="34">
        <v>3046512001</v>
      </c>
      <c r="D305" s="44" t="s">
        <v>130</v>
      </c>
      <c r="E305" s="45" t="s">
        <v>113</v>
      </c>
      <c r="F305" s="35">
        <v>1229.58</v>
      </c>
      <c r="G305" s="36">
        <f t="shared" si="4"/>
        <v>1475.5</v>
      </c>
      <c r="H305" s="54"/>
    </row>
    <row r="306" spans="1:8" ht="27.75" customHeight="1">
      <c r="C306" s="78">
        <v>3063009576</v>
      </c>
      <c r="D306" s="77" t="s">
        <v>132</v>
      </c>
      <c r="E306" s="70" t="s">
        <v>113</v>
      </c>
      <c r="F306" s="72">
        <v>120.58</v>
      </c>
      <c r="G306" s="72">
        <f t="shared" si="4"/>
        <v>144.69999999999999</v>
      </c>
      <c r="H306" s="54"/>
    </row>
    <row r="307" spans="1:8" ht="27.75" customHeight="1">
      <c r="C307" s="56">
        <v>3063009591</v>
      </c>
      <c r="D307" s="79" t="s">
        <v>133</v>
      </c>
      <c r="E307" s="63" t="s">
        <v>113</v>
      </c>
      <c r="F307" s="60">
        <v>228.38</v>
      </c>
      <c r="G307" s="60">
        <f t="shared" si="4"/>
        <v>274.06</v>
      </c>
      <c r="H307" s="54"/>
    </row>
    <row r="308" spans="1:8" ht="27.75" customHeight="1" thickBot="1">
      <c r="A308" s="17"/>
      <c r="B308" s="24"/>
      <c r="C308" s="34">
        <v>3046512002</v>
      </c>
      <c r="D308" s="44" t="s">
        <v>134</v>
      </c>
      <c r="E308" s="45" t="s">
        <v>113</v>
      </c>
      <c r="F308" s="36">
        <v>1052.3599999999999</v>
      </c>
      <c r="G308" s="36">
        <f t="shared" si="4"/>
        <v>1262.83</v>
      </c>
      <c r="H308" s="54"/>
    </row>
    <row r="309" spans="1:8" ht="16.5" customHeight="1">
      <c r="C309" s="66">
        <v>3164810100</v>
      </c>
      <c r="D309" s="64" t="s">
        <v>135</v>
      </c>
      <c r="E309" s="70" t="s">
        <v>113</v>
      </c>
      <c r="F309" s="72">
        <v>208.66</v>
      </c>
      <c r="G309" s="72">
        <f t="shared" si="4"/>
        <v>250.39</v>
      </c>
      <c r="H309" s="54"/>
    </row>
    <row r="310" spans="1:8" ht="16.5" customHeight="1">
      <c r="C310" s="56">
        <v>3164810105</v>
      </c>
      <c r="D310" s="57" t="s">
        <v>136</v>
      </c>
      <c r="E310" s="63" t="s">
        <v>113</v>
      </c>
      <c r="F310" s="60">
        <v>241.51</v>
      </c>
      <c r="G310" s="60">
        <f t="shared" si="4"/>
        <v>289.81</v>
      </c>
      <c r="H310" s="54"/>
    </row>
    <row r="311" spans="1:8" ht="16.5" customHeight="1">
      <c r="C311" s="56">
        <v>3164810110</v>
      </c>
      <c r="D311" s="57" t="s">
        <v>137</v>
      </c>
      <c r="E311" s="63" t="s">
        <v>113</v>
      </c>
      <c r="F311" s="60">
        <v>327.45</v>
      </c>
      <c r="G311" s="60">
        <f t="shared" si="4"/>
        <v>392.94</v>
      </c>
      <c r="H311" s="54"/>
    </row>
    <row r="312" spans="1:8" ht="16.5" customHeight="1">
      <c r="C312" s="56">
        <v>3164810115</v>
      </c>
      <c r="D312" s="57" t="s">
        <v>138</v>
      </c>
      <c r="E312" s="63" t="s">
        <v>113</v>
      </c>
      <c r="F312" s="60">
        <v>697.86</v>
      </c>
      <c r="G312" s="60">
        <f t="shared" si="4"/>
        <v>837.43</v>
      </c>
      <c r="H312" s="54"/>
    </row>
    <row r="313" spans="1:8" ht="16.5" customHeight="1">
      <c r="C313" s="56">
        <v>3164810120</v>
      </c>
      <c r="D313" s="57" t="s">
        <v>139</v>
      </c>
      <c r="E313" s="63" t="s">
        <v>113</v>
      </c>
      <c r="F313" s="60">
        <v>952.7</v>
      </c>
      <c r="G313" s="60">
        <f t="shared" si="4"/>
        <v>1143.24</v>
      </c>
      <c r="H313" s="54"/>
    </row>
    <row r="314" spans="1:8" ht="16.5" customHeight="1" thickBot="1">
      <c r="A314" s="17"/>
      <c r="B314" s="24"/>
      <c r="C314" s="67">
        <v>3164810125</v>
      </c>
      <c r="D314" s="68" t="s">
        <v>140</v>
      </c>
      <c r="E314" s="80" t="s">
        <v>113</v>
      </c>
      <c r="F314" s="76">
        <v>1266.82</v>
      </c>
      <c r="G314" s="76">
        <f t="shared" si="4"/>
        <v>1520.18</v>
      </c>
      <c r="H314" s="54"/>
    </row>
    <row r="315" spans="1:8" ht="16.5" customHeight="1">
      <c r="C315" s="66">
        <v>3164810130</v>
      </c>
      <c r="D315" s="64" t="s">
        <v>141</v>
      </c>
      <c r="E315" s="70" t="s">
        <v>113</v>
      </c>
      <c r="F315" s="72">
        <v>394.12</v>
      </c>
      <c r="G315" s="72">
        <f t="shared" si="4"/>
        <v>472.94</v>
      </c>
      <c r="H315" s="54"/>
    </row>
    <row r="316" spans="1:8" ht="16.5" customHeight="1">
      <c r="C316" s="56">
        <v>3164810135</v>
      </c>
      <c r="D316" s="57" t="s">
        <v>142</v>
      </c>
      <c r="E316" s="63" t="s">
        <v>113</v>
      </c>
      <c r="F316" s="60">
        <v>543.54</v>
      </c>
      <c r="G316" s="60">
        <f t="shared" si="4"/>
        <v>652.25</v>
      </c>
      <c r="H316" s="54"/>
    </row>
    <row r="317" spans="1:8" ht="16.5" customHeight="1">
      <c r="C317" s="56">
        <v>3164810140</v>
      </c>
      <c r="D317" s="57" t="s">
        <v>143</v>
      </c>
      <c r="E317" s="63" t="s">
        <v>113</v>
      </c>
      <c r="F317" s="60">
        <v>539.32000000000005</v>
      </c>
      <c r="G317" s="60">
        <f t="shared" si="4"/>
        <v>647.17999999999995</v>
      </c>
      <c r="H317" s="54"/>
    </row>
    <row r="318" spans="1:8" ht="16.5" customHeight="1">
      <c r="C318" s="56">
        <v>3264812250</v>
      </c>
      <c r="D318" s="81" t="s">
        <v>320</v>
      </c>
      <c r="E318" s="63" t="s">
        <v>113</v>
      </c>
      <c r="F318" s="60">
        <v>1575</v>
      </c>
      <c r="G318" s="60">
        <f t="shared" si="4"/>
        <v>1890</v>
      </c>
      <c r="H318" s="54"/>
    </row>
    <row r="319" spans="1:8" ht="16.5" customHeight="1">
      <c r="C319" s="56">
        <v>3164810150</v>
      </c>
      <c r="D319" s="57" t="s">
        <v>144</v>
      </c>
      <c r="E319" s="63" t="s">
        <v>113</v>
      </c>
      <c r="F319" s="60">
        <v>1453.5</v>
      </c>
      <c r="G319" s="60">
        <f t="shared" si="4"/>
        <v>1744.2</v>
      </c>
      <c r="H319" s="54"/>
    </row>
    <row r="320" spans="1:8" ht="16.5" customHeight="1" thickBot="1">
      <c r="A320" s="17"/>
      <c r="B320" s="24"/>
      <c r="C320" s="34">
        <v>3264812400</v>
      </c>
      <c r="D320" s="18" t="s">
        <v>145</v>
      </c>
      <c r="E320" s="45" t="s">
        <v>113</v>
      </c>
      <c r="F320" s="36">
        <v>3093.7</v>
      </c>
      <c r="G320" s="36">
        <f t="shared" si="4"/>
        <v>3712.44</v>
      </c>
      <c r="H320" s="54"/>
    </row>
  </sheetData>
  <autoFilter ref="F1:G320"/>
  <phoneticPr fontId="0" type="noConversion"/>
  <pageMargins left="0.23622047244094491" right="0.31496062992125984" top="0.9055118110236221" bottom="0.47244094488188981" header="0.27559055118110237" footer="0.23622047244094491"/>
  <pageSetup paperSize="9" scale="78" orientation="portrait" r:id="rId1"/>
  <headerFooter alignWithMargins="0">
    <oddHeader>&amp;LООО "ЦВС "ИСТОК"&amp;Rтел.: (044) 576-42-72
(044) 566-51-36
(067) 503-59-26</oddHeader>
    <oddFooter>&amp;LНаружная канализация ПВХ&amp;CСтраница &amp;P из &amp;N</oddFooter>
  </headerFooter>
  <rowBreaks count="6" manualBreakCount="6">
    <brk id="57" max="6" man="1"/>
    <brk id="106" max="6" man="1"/>
    <brk id="159" max="6" man="1"/>
    <brk id="212" max="6" man="1"/>
    <brk id="259" max="6" man="1"/>
    <brk id="30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KZ</vt:lpstr>
      <vt:lpstr>KZ!Заголовки_для_печати</vt:lpstr>
      <vt:lpstr>KZ!Область_печати</vt:lpstr>
    </vt:vector>
  </TitlesOfParts>
  <Company>Wavin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Vitaliy Yakimchuk</dc:creator>
  <cp:lastModifiedBy>Оксана</cp:lastModifiedBy>
  <cp:lastPrinted>2015-03-30T09:32:58Z</cp:lastPrinted>
  <dcterms:created xsi:type="dcterms:W3CDTF">2007-03-04T17:41:09Z</dcterms:created>
  <dcterms:modified xsi:type="dcterms:W3CDTF">2015-03-30T09:33:16Z</dcterms:modified>
</cp:coreProperties>
</file>